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13_ncr:1_{44A4EE18-3084-4D6F-91AB-B3C2882A9AF8}" xr6:coauthVersionLast="47" xr6:coauthVersionMax="47" xr10:uidLastSave="{00000000-0000-0000-0000-000000000000}"/>
  <bookViews>
    <workbookView xWindow="225" yWindow="180" windowWidth="28575" windowHeight="15420" activeTab="2" xr2:uid="{CD26FD7A-F1F9-42B7-B26D-F76150D697AC}"/>
  </bookViews>
  <sheets>
    <sheet name="MASCHILE" sheetId="1" r:id="rId1"/>
    <sheet name="NETTO MASCHILE" sheetId="4" r:id="rId2"/>
    <sheet name="LORDO MASCHILE " sheetId="3" r:id="rId3"/>
    <sheet name="FEMMINILE" sheetId="2" r:id="rId4"/>
    <sheet name="LORDO FEMMINILE" sheetId="5" r:id="rId5"/>
    <sheet name="Foglio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G35" i="4"/>
  <c r="I33" i="4"/>
  <c r="G33" i="4"/>
  <c r="I25" i="4"/>
  <c r="G25" i="4"/>
  <c r="I19" i="4"/>
  <c r="G19" i="4"/>
  <c r="I23" i="4"/>
  <c r="G23" i="4"/>
  <c r="I21" i="4"/>
  <c r="G21" i="4"/>
  <c r="I31" i="4"/>
  <c r="G31" i="4"/>
  <c r="I15" i="4"/>
  <c r="G15" i="4"/>
  <c r="I13" i="4"/>
  <c r="G13" i="4"/>
  <c r="I29" i="4"/>
  <c r="G29" i="4"/>
  <c r="I27" i="4"/>
  <c r="G27" i="4"/>
  <c r="I17" i="4"/>
  <c r="G17" i="4"/>
  <c r="H34" i="3"/>
  <c r="F34" i="3"/>
  <c r="H32" i="3"/>
  <c r="F32" i="3"/>
  <c r="H30" i="3"/>
  <c r="F30" i="3"/>
  <c r="H28" i="3"/>
  <c r="F28" i="3"/>
  <c r="H26" i="3"/>
  <c r="F26" i="3"/>
  <c r="H24" i="3"/>
  <c r="F24" i="3"/>
  <c r="H22" i="3"/>
  <c r="F22" i="3"/>
  <c r="H20" i="3"/>
  <c r="F20" i="3"/>
  <c r="H18" i="3"/>
  <c r="F18" i="3"/>
  <c r="H16" i="3"/>
  <c r="F16" i="3"/>
  <c r="F12" i="3"/>
  <c r="H14" i="3"/>
  <c r="F14" i="3"/>
  <c r="H24" i="1"/>
  <c r="H12" i="1"/>
  <c r="H20" i="1"/>
  <c r="H18" i="1"/>
  <c r="H28" i="1"/>
  <c r="H22" i="1"/>
  <c r="H30" i="1"/>
  <c r="H14" i="1"/>
  <c r="H10" i="1"/>
  <c r="H32" i="1"/>
  <c r="H16" i="1"/>
  <c r="H26" i="1"/>
  <c r="F24" i="1"/>
  <c r="F12" i="1"/>
  <c r="F20" i="1"/>
  <c r="F18" i="1"/>
  <c r="F28" i="1"/>
  <c r="F22" i="1"/>
  <c r="F30" i="1"/>
  <c r="F14" i="1"/>
  <c r="F10" i="1"/>
  <c r="F32" i="1"/>
  <c r="F16" i="1"/>
  <c r="F26" i="1"/>
</calcChain>
</file>

<file path=xl/sharedStrings.xml><?xml version="1.0" encoding="utf-8"?>
<sst xmlns="http://schemas.openxmlformats.org/spreadsheetml/2006/main" count="261" uniqueCount="96">
  <si>
    <t>VARESE</t>
  </si>
  <si>
    <t xml:space="preserve">LONGARI FRANCESCA </t>
  </si>
  <si>
    <t>VIGLIANI LUISA</t>
  </si>
  <si>
    <t>MASCHILE</t>
  </si>
  <si>
    <t xml:space="preserve">CASTELCONTURBIA </t>
  </si>
  <si>
    <t>TOLCINASCO</t>
  </si>
  <si>
    <t>MONTICELLO</t>
  </si>
  <si>
    <t>FEMMINILE</t>
  </si>
  <si>
    <t>LELLA MARTINA</t>
  </si>
  <si>
    <t>FABIANI VALENTINA</t>
  </si>
  <si>
    <t>NETTO</t>
  </si>
  <si>
    <t>LORDO</t>
  </si>
  <si>
    <t>MASI DE VARGAS M. ELEONORA MARIA</t>
  </si>
  <si>
    <t>COVA SABRINA</t>
  </si>
  <si>
    <t>VALLI SILVIA</t>
  </si>
  <si>
    <t>COLAVITO GIULIANA</t>
  </si>
  <si>
    <t>PERUGINI SIMONA</t>
  </si>
  <si>
    <t>FERRARIS ALESSANDRA</t>
  </si>
  <si>
    <t>BASTIA MARTA</t>
  </si>
  <si>
    <t>LUCINI SABRINA</t>
  </si>
  <si>
    <t>BORDI DANIELA</t>
  </si>
  <si>
    <t>KYE KIM KYUNG SOOK</t>
  </si>
  <si>
    <t>ZANIBONI MARINA</t>
  </si>
  <si>
    <t>PINELLI SILVIA BARBARA</t>
  </si>
  <si>
    <t>BIELLA</t>
  </si>
  <si>
    <t>SITA' VINCENZO</t>
  </si>
  <si>
    <t>MAZZIA PIERLUIGI</t>
  </si>
  <si>
    <t>TOLCINASCO 2</t>
  </si>
  <si>
    <t>FERRERI RINO</t>
  </si>
  <si>
    <t>PREDA GIORGIO</t>
  </si>
  <si>
    <t>SCAVINI MARTINO</t>
  </si>
  <si>
    <t>PEVERO</t>
  </si>
  <si>
    <t>ZOLA GIANFRANCO</t>
  </si>
  <si>
    <t>VITALI GIANLUCA</t>
  </si>
  <si>
    <t>ZACCARDI CLAUDIO</t>
  </si>
  <si>
    <t>FILIGHEDDU ANGELO</t>
  </si>
  <si>
    <t>TOLCINASCO 1</t>
  </si>
  <si>
    <t>FREZZA FRANCESCO</t>
  </si>
  <si>
    <t>ROMANO' MAURO</t>
  </si>
  <si>
    <t>SANT'ANNA</t>
  </si>
  <si>
    <t>VERNAZZA VITTORIO</t>
  </si>
  <si>
    <t>FRANZONE GIOVANNI</t>
  </si>
  <si>
    <t>VARESE 1</t>
  </si>
  <si>
    <t>PERUGINI MAURIZIO</t>
  </si>
  <si>
    <t>NICOLINI ENRICO</t>
  </si>
  <si>
    <t>BARTOLINI DARIO</t>
  </si>
  <si>
    <t>LARDERA SERGIO</t>
  </si>
  <si>
    <t>VARESE 2</t>
  </si>
  <si>
    <t>BULGHERONI EDOARDO</t>
  </si>
  <si>
    <t>PRINA ALBERTO</t>
  </si>
  <si>
    <t>LONGARI GIOVANNI</t>
  </si>
  <si>
    <t>GADALDI STEFANO</t>
  </si>
  <si>
    <t>ARMALEO VALTER</t>
  </si>
  <si>
    <t>VINZONI DAVIDE</t>
  </si>
  <si>
    <t xml:space="preserve">  MID AMATEUR GOLF - TROFEO BROOKSFIELD</t>
  </si>
  <si>
    <t xml:space="preserve">                                    Sabato 2 e Domenica 3 ottobre 2021 </t>
  </si>
  <si>
    <t>MODENA</t>
  </si>
  <si>
    <t>CAPPAROTTO FEDERICO</t>
  </si>
  <si>
    <t>POLLASTRI FEDERICO</t>
  </si>
  <si>
    <t>CREMA 2</t>
  </si>
  <si>
    <t>BARBIERI MARCO</t>
  </si>
  <si>
    <t>VON WUNSTER DANIELE</t>
  </si>
  <si>
    <t>DUCATO</t>
  </si>
  <si>
    <t>BOTTOLI FABIO</t>
  </si>
  <si>
    <t>GHILLANI MATTEO</t>
  </si>
  <si>
    <t>BONASSERA ALBERTO</t>
  </si>
  <si>
    <t>MONTACCHINI MARCELLO</t>
  </si>
  <si>
    <t>CLERICI FILIPPO</t>
  </si>
  <si>
    <t>PRINI FILIPPO</t>
  </si>
  <si>
    <t>ZENARI MATTEO</t>
  </si>
  <si>
    <t>BOLLA GIANLUCA</t>
  </si>
  <si>
    <t>CARLING CHRISTER</t>
  </si>
  <si>
    <t>PARDO ROBERTO</t>
  </si>
  <si>
    <t>MAGGIONI MASSIMO</t>
  </si>
  <si>
    <t>CREMA 1</t>
  </si>
  <si>
    <t>DECATALDO FABIO</t>
  </si>
  <si>
    <t>BOSCOLO FABRIZIO</t>
  </si>
  <si>
    <t>TOTALE</t>
  </si>
  <si>
    <t>LONGARI MARCO</t>
  </si>
  <si>
    <t>ZAGATO LUCA</t>
  </si>
  <si>
    <t>GNALDUCCI MARCO</t>
  </si>
  <si>
    <t>CAPOTORTO ANDREA</t>
  </si>
  <si>
    <t>PAGLIARIN LUCIANO</t>
  </si>
  <si>
    <t>RIVOLI PAOLO</t>
  </si>
  <si>
    <t>DONADONI DARIO</t>
  </si>
  <si>
    <t>PAOLETTI MARCO</t>
  </si>
  <si>
    <t xml:space="preserve">                                                 MID AMATEUR GOLF - TROFEO BROOKSFIELD</t>
  </si>
  <si>
    <t xml:space="preserve">                                                                                       Sabato 2 e Domenica 3 ottobre 2021 </t>
  </si>
  <si>
    <t xml:space="preserve">      MID AMATEUR GOLF - TROFEO BROOKSFIELD</t>
  </si>
  <si>
    <t xml:space="preserve">            MID AMATEUR GOLF - TROFEO BROOKSFIELD</t>
  </si>
  <si>
    <t xml:space="preserve">                Sabato 2 e Domenica 3 ottobre 2021 </t>
  </si>
  <si>
    <t xml:space="preserve">                                          Sabato 2 e Domenica 3 ottobre 2021 </t>
  </si>
  <si>
    <t>Nearest to the Pin Buca 10 – Ping  -  Femminile BASTIA MARTA mt. 3,10</t>
  </si>
  <si>
    <t>Nearest to the Pin Buca 10 – Ping  - Maschile  PAOLETTI MARCO mt. 1,48</t>
  </si>
  <si>
    <t>Longest Drive  Buca 18 – Valdo -  Femminile FERRARIS ALESSANDRA</t>
  </si>
  <si>
    <t>Longest Drive Buca 18 – Valdo  - Maschile CARLING CHRISTER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</si>
</sst>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38122</xdr:colOff>
      <xdr:row>0</xdr:row>
      <xdr:rowOff>19064</xdr:rowOff>
    </xdr:from>
    <xdr:to>
      <xdr:col>1</xdr:col>
      <xdr:colOff>930835</xdr:colOff>
      <xdr:row>6</xdr:row>
      <xdr:rowOff>19750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37D97FE-FBC8-4717-B81F-CF1FD7E5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22" y="19064"/>
          <a:ext cx="1187988" cy="12484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219082</xdr:colOff>
      <xdr:row>0</xdr:row>
      <xdr:rowOff>9525</xdr:rowOff>
    </xdr:from>
    <xdr:to>
      <xdr:col>7</xdr:col>
      <xdr:colOff>595320</xdr:colOff>
      <xdr:row>4</xdr:row>
      <xdr:rowOff>185738</xdr:rowOff>
    </xdr:to>
    <xdr:pic>
      <xdr:nvPicPr>
        <xdr:cNvPr id="5" name="Immagine 4" descr="Associazione Italiana Mid-Amateur | il riferimento per chi ama il vero golf">
          <a:extLst>
            <a:ext uri="{FF2B5EF4-FFF2-40B4-BE49-F238E27FC236}">
              <a16:creationId xmlns:a16="http://schemas.microsoft.com/office/drawing/2014/main" id="{144062F9-CE7D-460E-AE17-DE880E80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7" y="9525"/>
          <a:ext cx="1042988" cy="104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2</xdr:col>
      <xdr:colOff>349788</xdr:colOff>
      <xdr:row>6</xdr:row>
      <xdr:rowOff>134036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D63FE3A-A508-4A35-B9BB-5F9C11A0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187988" cy="12484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123825</xdr:colOff>
      <xdr:row>0</xdr:row>
      <xdr:rowOff>95250</xdr:rowOff>
    </xdr:from>
    <xdr:to>
      <xdr:col>8</xdr:col>
      <xdr:colOff>557213</xdr:colOff>
      <xdr:row>5</xdr:row>
      <xdr:rowOff>109538</xdr:rowOff>
    </xdr:to>
    <xdr:pic>
      <xdr:nvPicPr>
        <xdr:cNvPr id="3" name="Immagine 2" descr="Associazione Italiana Mid-Amateur | il riferimento per chi ama il vero golf">
          <a:extLst>
            <a:ext uri="{FF2B5EF4-FFF2-40B4-BE49-F238E27FC236}">
              <a16:creationId xmlns:a16="http://schemas.microsoft.com/office/drawing/2014/main" id="{C626202F-7314-45DC-8E31-210F03E3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5250"/>
          <a:ext cx="1042988" cy="104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578388</xdr:colOff>
      <xdr:row>7</xdr:row>
      <xdr:rowOff>19736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72FB121-566D-429F-9A85-032E2F66E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1187988" cy="13532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142875</xdr:colOff>
      <xdr:row>0</xdr:row>
      <xdr:rowOff>57150</xdr:rowOff>
    </xdr:from>
    <xdr:to>
      <xdr:col>8</xdr:col>
      <xdr:colOff>576263</xdr:colOff>
      <xdr:row>5</xdr:row>
      <xdr:rowOff>147638</xdr:rowOff>
    </xdr:to>
    <xdr:pic>
      <xdr:nvPicPr>
        <xdr:cNvPr id="3" name="Immagine 2" descr="Associazione Italiana Mid-Amateur | il riferimento per chi ama il vero golf">
          <a:extLst>
            <a:ext uri="{FF2B5EF4-FFF2-40B4-BE49-F238E27FC236}">
              <a16:creationId xmlns:a16="http://schemas.microsoft.com/office/drawing/2014/main" id="{D387D774-6E3F-41EA-A893-389CD0D8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"/>
          <a:ext cx="1042988" cy="114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578388</xdr:colOff>
      <xdr:row>45</xdr:row>
      <xdr:rowOff>105461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2BC6A55-3B78-4C10-B099-0CBA058F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0325"/>
          <a:ext cx="1187988" cy="13532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38</xdr:row>
      <xdr:rowOff>38100</xdr:rowOff>
    </xdr:from>
    <xdr:to>
      <xdr:col>8</xdr:col>
      <xdr:colOff>547688</xdr:colOff>
      <xdr:row>43</xdr:row>
      <xdr:rowOff>128588</xdr:rowOff>
    </xdr:to>
    <xdr:pic>
      <xdr:nvPicPr>
        <xdr:cNvPr id="6" name="Immagine 5" descr="Associazione Italiana Mid-Amateur | il riferimento per chi ama il vero golf">
          <a:extLst>
            <a:ext uri="{FF2B5EF4-FFF2-40B4-BE49-F238E27FC236}">
              <a16:creationId xmlns:a16="http://schemas.microsoft.com/office/drawing/2014/main" id="{1845EE15-F726-4A91-B583-8B87D49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0067925"/>
          <a:ext cx="1042988" cy="114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171457</xdr:colOff>
      <xdr:row>0</xdr:row>
      <xdr:rowOff>76200</xdr:rowOff>
    </xdr:from>
    <xdr:to>
      <xdr:col>8</xdr:col>
      <xdr:colOff>595320</xdr:colOff>
      <xdr:row>5</xdr:row>
      <xdr:rowOff>90488</xdr:rowOff>
    </xdr:to>
    <xdr:pic>
      <xdr:nvPicPr>
        <xdr:cNvPr id="3" name="Immagine 2" descr="Associazione Italiana Mid-Amateur | il riferimento per chi ama il vero golf">
          <a:extLst>
            <a:ext uri="{FF2B5EF4-FFF2-40B4-BE49-F238E27FC236}">
              <a16:creationId xmlns:a16="http://schemas.microsoft.com/office/drawing/2014/main" id="{F25F9850-5619-41C6-9BBD-A1867F66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7" y="76200"/>
          <a:ext cx="1042988" cy="104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285772</xdr:colOff>
      <xdr:row>0</xdr:row>
      <xdr:rowOff>152414</xdr:rowOff>
    </xdr:from>
    <xdr:ext cx="1187988" cy="1248461"/>
    <xdr:pic>
      <xdr:nvPicPr>
        <xdr:cNvPr id="4" name="Immagine 3">
          <a:extLst>
            <a:ext uri="{FF2B5EF4-FFF2-40B4-BE49-F238E27FC236}">
              <a16:creationId xmlns:a16="http://schemas.microsoft.com/office/drawing/2014/main" id="{70BD6891-8BE2-4827-91BB-D0CB410B3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2" y="152414"/>
          <a:ext cx="1187988" cy="12484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187988" cy="1248461"/>
    <xdr:pic>
      <xdr:nvPicPr>
        <xdr:cNvPr id="3" name="Immagine 2">
          <a:extLst>
            <a:ext uri="{FF2B5EF4-FFF2-40B4-BE49-F238E27FC236}">
              <a16:creationId xmlns:a16="http://schemas.microsoft.com/office/drawing/2014/main" id="{3C61C04B-CDAF-45E5-B073-B89BD5A81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187988" cy="12484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200025</xdr:colOff>
      <xdr:row>0</xdr:row>
      <xdr:rowOff>19050</xdr:rowOff>
    </xdr:from>
    <xdr:to>
      <xdr:col>8</xdr:col>
      <xdr:colOff>23813</xdr:colOff>
      <xdr:row>5</xdr:row>
      <xdr:rowOff>33338</xdr:rowOff>
    </xdr:to>
    <xdr:pic>
      <xdr:nvPicPr>
        <xdr:cNvPr id="4" name="Immagine 3" descr="Associazione Italiana Mid-Amateur | il riferimento per chi ama il vero golf">
          <a:extLst>
            <a:ext uri="{FF2B5EF4-FFF2-40B4-BE49-F238E27FC236}">
              <a16:creationId xmlns:a16="http://schemas.microsoft.com/office/drawing/2014/main" id="{ADCC10F3-5C60-43B9-9B35-7CAF46FD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9050"/>
          <a:ext cx="1042988" cy="104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4E96-A17A-4BF8-807A-41B0F1951A8D}">
  <dimension ref="A3:S66"/>
  <sheetViews>
    <sheetView topLeftCell="A97" workbookViewId="0">
      <selection activeCell="U18" sqref="U18"/>
    </sheetView>
  </sheetViews>
  <sheetFormatPr defaultRowHeight="15" x14ac:dyDescent="0.25"/>
  <cols>
    <col min="1" max="1" width="4.42578125" customWidth="1"/>
    <col min="2" max="2" width="14.42578125" customWidth="1"/>
    <col min="3" max="3" width="21.42578125" customWidth="1"/>
    <col min="4" max="4" width="21.85546875" customWidth="1"/>
    <col min="5" max="6" width="9.140625" style="1"/>
    <col min="7" max="7" width="10" customWidth="1"/>
    <col min="8" max="8" width="10.140625" customWidth="1"/>
    <col min="11" max="11" width="4.85546875" customWidth="1"/>
    <col min="12" max="12" width="15.28515625" customWidth="1"/>
    <col min="13" max="13" width="22.28515625" customWidth="1"/>
    <col min="14" max="14" width="3.85546875" customWidth="1"/>
    <col min="15" max="15" width="23.5703125" customWidth="1"/>
    <col min="16" max="16" width="4.5703125" customWidth="1"/>
    <col min="17" max="17" width="0" hidden="1" customWidth="1"/>
  </cols>
  <sheetData>
    <row r="3" spans="1:19" ht="23.25" x14ac:dyDescent="0.35">
      <c r="B3" s="3"/>
      <c r="C3" s="17" t="s">
        <v>54</v>
      </c>
      <c r="D3" s="17"/>
      <c r="E3" s="17"/>
      <c r="F3" s="17"/>
      <c r="G3" s="17"/>
      <c r="H3" s="17"/>
      <c r="M3" s="17"/>
      <c r="N3" s="17"/>
      <c r="O3" s="17"/>
      <c r="P3" s="17"/>
      <c r="Q3" s="17"/>
      <c r="R3" s="17"/>
      <c r="S3" s="17"/>
    </row>
    <row r="4" spans="1:19" x14ac:dyDescent="0.25">
      <c r="B4" s="3"/>
      <c r="C4" s="3"/>
      <c r="D4" s="3"/>
      <c r="E4" s="4"/>
      <c r="F4" s="4"/>
      <c r="G4" s="3"/>
      <c r="H4" s="3"/>
    </row>
    <row r="5" spans="1:19" x14ac:dyDescent="0.25">
      <c r="B5" s="3"/>
      <c r="C5" s="20" t="s">
        <v>55</v>
      </c>
      <c r="D5" s="20"/>
      <c r="E5" s="20"/>
      <c r="F5" s="20"/>
      <c r="G5" s="20"/>
      <c r="H5" s="3"/>
    </row>
    <row r="6" spans="1:19" x14ac:dyDescent="0.25">
      <c r="B6" s="3"/>
      <c r="C6" s="3"/>
      <c r="D6" s="3"/>
      <c r="E6" s="4"/>
      <c r="F6" s="4"/>
      <c r="G6" s="3"/>
      <c r="H6" s="3"/>
    </row>
    <row r="7" spans="1:19" x14ac:dyDescent="0.25">
      <c r="B7" s="3"/>
      <c r="C7" s="3"/>
      <c r="D7" s="3"/>
      <c r="E7" s="4"/>
      <c r="F7" s="4"/>
      <c r="G7" s="3"/>
      <c r="H7" s="3"/>
    </row>
    <row r="8" spans="1:19" ht="21" x14ac:dyDescent="0.35">
      <c r="B8" s="19" t="s">
        <v>3</v>
      </c>
      <c r="C8" s="19"/>
      <c r="D8" s="3"/>
      <c r="E8" s="4" t="s">
        <v>11</v>
      </c>
      <c r="F8" s="4"/>
      <c r="G8" s="5" t="s">
        <v>10</v>
      </c>
      <c r="H8" s="3"/>
    </row>
    <row r="9" spans="1:19" ht="21" x14ac:dyDescent="0.35">
      <c r="B9" s="14"/>
      <c r="C9" s="14"/>
      <c r="D9" s="3"/>
      <c r="E9" s="4"/>
      <c r="F9" s="4" t="s">
        <v>77</v>
      </c>
      <c r="G9" s="3"/>
      <c r="H9" s="5" t="s">
        <v>77</v>
      </c>
    </row>
    <row r="10" spans="1:19" ht="20.100000000000001" customHeight="1" x14ac:dyDescent="0.25">
      <c r="A10" s="18">
        <v>1</v>
      </c>
      <c r="B10" s="18" t="s">
        <v>59</v>
      </c>
      <c r="C10" s="7" t="s">
        <v>60</v>
      </c>
      <c r="D10" s="7" t="s">
        <v>61</v>
      </c>
      <c r="E10" s="8">
        <v>71</v>
      </c>
      <c r="F10" s="18">
        <f>E10+E11</f>
        <v>147</v>
      </c>
      <c r="G10" s="8">
        <v>68</v>
      </c>
      <c r="H10" s="18">
        <f>G10+G11</f>
        <v>139</v>
      </c>
    </row>
    <row r="11" spans="1:19" ht="20.100000000000001" customHeight="1" x14ac:dyDescent="0.25">
      <c r="A11" s="18"/>
      <c r="B11" s="18"/>
      <c r="C11" s="7" t="s">
        <v>80</v>
      </c>
      <c r="D11" s="7" t="s">
        <v>81</v>
      </c>
      <c r="E11" s="8">
        <v>76</v>
      </c>
      <c r="F11" s="18"/>
      <c r="G11" s="8">
        <v>71</v>
      </c>
      <c r="H11" s="18"/>
    </row>
    <row r="12" spans="1:19" ht="20.100000000000001" customHeight="1" x14ac:dyDescent="0.25">
      <c r="A12" s="18">
        <v>2</v>
      </c>
      <c r="B12" s="18" t="s">
        <v>6</v>
      </c>
      <c r="C12" s="7" t="s">
        <v>67</v>
      </c>
      <c r="D12" s="7" t="s">
        <v>30</v>
      </c>
      <c r="E12" s="8">
        <v>75</v>
      </c>
      <c r="F12" s="18">
        <f>E12+E13</f>
        <v>147</v>
      </c>
      <c r="G12" s="8">
        <v>73</v>
      </c>
      <c r="H12" s="18">
        <f>G12+G13</f>
        <v>146</v>
      </c>
    </row>
    <row r="13" spans="1:19" ht="20.100000000000001" customHeight="1" x14ac:dyDescent="0.25">
      <c r="A13" s="18"/>
      <c r="B13" s="18"/>
      <c r="C13" s="7" t="s">
        <v>68</v>
      </c>
      <c r="D13" s="7" t="s">
        <v>69</v>
      </c>
      <c r="E13" s="8">
        <v>72</v>
      </c>
      <c r="F13" s="18"/>
      <c r="G13" s="8">
        <v>73</v>
      </c>
      <c r="H13" s="18"/>
    </row>
    <row r="14" spans="1:19" ht="20.100000000000001" customHeight="1" x14ac:dyDescent="0.25">
      <c r="A14" s="18">
        <v>3</v>
      </c>
      <c r="B14" s="18" t="s">
        <v>56</v>
      </c>
      <c r="C14" s="7" t="s">
        <v>57</v>
      </c>
      <c r="D14" s="7" t="s">
        <v>58</v>
      </c>
      <c r="E14" s="8">
        <v>76</v>
      </c>
      <c r="F14" s="18">
        <f>E14+E15</f>
        <v>148</v>
      </c>
      <c r="G14" s="8">
        <v>75</v>
      </c>
      <c r="H14" s="18">
        <f>G14+G15</f>
        <v>148</v>
      </c>
    </row>
    <row r="15" spans="1:19" ht="20.100000000000001" customHeight="1" x14ac:dyDescent="0.25">
      <c r="A15" s="18"/>
      <c r="B15" s="18"/>
      <c r="C15" s="7" t="s">
        <v>70</v>
      </c>
      <c r="D15" s="7" t="s">
        <v>71</v>
      </c>
      <c r="E15" s="8">
        <v>72</v>
      </c>
      <c r="F15" s="18"/>
      <c r="G15" s="8">
        <v>73</v>
      </c>
      <c r="H15" s="18"/>
    </row>
    <row r="16" spans="1:19" ht="20.100000000000001" customHeight="1" x14ac:dyDescent="0.25">
      <c r="A16" s="18">
        <v>4</v>
      </c>
      <c r="B16" s="18" t="s">
        <v>74</v>
      </c>
      <c r="C16" s="7" t="s">
        <v>75</v>
      </c>
      <c r="D16" s="7" t="s">
        <v>76</v>
      </c>
      <c r="E16" s="8">
        <v>80</v>
      </c>
      <c r="F16" s="18">
        <f t="shared" ref="F16" si="0">E16+E17</f>
        <v>151</v>
      </c>
      <c r="G16" s="8">
        <v>71</v>
      </c>
      <c r="H16" s="18">
        <f t="shared" ref="H16" si="1">G16+G17</f>
        <v>136</v>
      </c>
    </row>
    <row r="17" spans="1:8" ht="20.100000000000001" customHeight="1" x14ac:dyDescent="0.25">
      <c r="A17" s="18"/>
      <c r="B17" s="18"/>
      <c r="C17" s="7" t="s">
        <v>84</v>
      </c>
      <c r="D17" s="7" t="s">
        <v>85</v>
      </c>
      <c r="E17" s="8">
        <v>71</v>
      </c>
      <c r="F17" s="18"/>
      <c r="G17" s="8">
        <v>65</v>
      </c>
      <c r="H17" s="18"/>
    </row>
    <row r="18" spans="1:8" ht="20.100000000000001" customHeight="1" x14ac:dyDescent="0.25">
      <c r="A18" s="18">
        <v>5</v>
      </c>
      <c r="B18" s="18" t="s">
        <v>36</v>
      </c>
      <c r="C18" s="7" t="s">
        <v>37</v>
      </c>
      <c r="D18" s="7" t="s">
        <v>38</v>
      </c>
      <c r="E18" s="8">
        <v>76</v>
      </c>
      <c r="F18" s="18">
        <f t="shared" ref="F18" si="2">E18+E19</f>
        <v>151</v>
      </c>
      <c r="G18" s="8">
        <v>70</v>
      </c>
      <c r="H18" s="18">
        <f t="shared" ref="H18" si="3">G18+G19</f>
        <v>138</v>
      </c>
    </row>
    <row r="19" spans="1:8" ht="20.100000000000001" customHeight="1" x14ac:dyDescent="0.25">
      <c r="A19" s="18"/>
      <c r="B19" s="18"/>
      <c r="C19" s="7" t="s">
        <v>72</v>
      </c>
      <c r="D19" s="7" t="s">
        <v>73</v>
      </c>
      <c r="E19" s="8">
        <v>75</v>
      </c>
      <c r="F19" s="18"/>
      <c r="G19" s="8">
        <v>68</v>
      </c>
      <c r="H19" s="18"/>
    </row>
    <row r="20" spans="1:8" ht="20.100000000000001" customHeight="1" x14ac:dyDescent="0.25">
      <c r="A20" s="18">
        <v>6</v>
      </c>
      <c r="B20" s="18" t="s">
        <v>31</v>
      </c>
      <c r="C20" s="7" t="s">
        <v>32</v>
      </c>
      <c r="D20" s="7" t="s">
        <v>33</v>
      </c>
      <c r="E20" s="8">
        <v>75</v>
      </c>
      <c r="F20" s="18">
        <f t="shared" ref="F20" si="4">E20+E21</f>
        <v>151</v>
      </c>
      <c r="G20" s="8">
        <v>75</v>
      </c>
      <c r="H20" s="18">
        <f t="shared" ref="H20" si="5">G20+G21</f>
        <v>148</v>
      </c>
    </row>
    <row r="21" spans="1:8" ht="20.100000000000001" customHeight="1" x14ac:dyDescent="0.25">
      <c r="A21" s="18"/>
      <c r="B21" s="18"/>
      <c r="C21" s="7" t="s">
        <v>34</v>
      </c>
      <c r="D21" s="7" t="s">
        <v>35</v>
      </c>
      <c r="E21" s="8">
        <v>76</v>
      </c>
      <c r="F21" s="18"/>
      <c r="G21" s="8">
        <v>73</v>
      </c>
      <c r="H21" s="18"/>
    </row>
    <row r="22" spans="1:8" ht="20.100000000000001" customHeight="1" x14ac:dyDescent="0.25">
      <c r="A22" s="18">
        <v>7</v>
      </c>
      <c r="B22" s="18" t="s">
        <v>42</v>
      </c>
      <c r="C22" s="7" t="s">
        <v>43</v>
      </c>
      <c r="D22" s="7" t="s">
        <v>44</v>
      </c>
      <c r="E22" s="8">
        <v>78</v>
      </c>
      <c r="F22" s="18">
        <f t="shared" ref="F22" si="6">E22+E23</f>
        <v>153</v>
      </c>
      <c r="G22" s="8">
        <v>72</v>
      </c>
      <c r="H22" s="18">
        <f t="shared" ref="H22" si="7">G22+G23</f>
        <v>143</v>
      </c>
    </row>
    <row r="23" spans="1:8" ht="20.100000000000001" customHeight="1" x14ac:dyDescent="0.25">
      <c r="A23" s="18"/>
      <c r="B23" s="18"/>
      <c r="C23" s="7" t="s">
        <v>78</v>
      </c>
      <c r="D23" s="7" t="s">
        <v>79</v>
      </c>
      <c r="E23" s="8">
        <v>75</v>
      </c>
      <c r="F23" s="18"/>
      <c r="G23" s="8">
        <v>71</v>
      </c>
      <c r="H23" s="18"/>
    </row>
    <row r="24" spans="1:8" ht="20.100000000000001" customHeight="1" x14ac:dyDescent="0.25">
      <c r="A24" s="18">
        <v>8</v>
      </c>
      <c r="B24" s="18" t="s">
        <v>27</v>
      </c>
      <c r="C24" s="7" t="s">
        <v>28</v>
      </c>
      <c r="D24" s="7" t="s">
        <v>29</v>
      </c>
      <c r="E24" s="8">
        <v>75</v>
      </c>
      <c r="F24" s="18">
        <f t="shared" ref="F24" si="8">E24+E25</f>
        <v>154</v>
      </c>
      <c r="G24" s="8">
        <v>71</v>
      </c>
      <c r="H24" s="18">
        <f t="shared" ref="H24" si="9">G24+G25</f>
        <v>144</v>
      </c>
    </row>
    <row r="25" spans="1:8" ht="20.100000000000001" customHeight="1" x14ac:dyDescent="0.25">
      <c r="A25" s="18"/>
      <c r="B25" s="18"/>
      <c r="C25" s="7" t="s">
        <v>45</v>
      </c>
      <c r="D25" s="7" t="s">
        <v>46</v>
      </c>
      <c r="E25" s="8">
        <v>79</v>
      </c>
      <c r="F25" s="18"/>
      <c r="G25" s="8">
        <v>73</v>
      </c>
      <c r="H25" s="18"/>
    </row>
    <row r="26" spans="1:8" ht="20.100000000000001" customHeight="1" x14ac:dyDescent="0.25">
      <c r="A26" s="18">
        <v>9</v>
      </c>
      <c r="B26" s="18" t="s">
        <v>24</v>
      </c>
      <c r="C26" s="7" t="s">
        <v>25</v>
      </c>
      <c r="D26" s="7" t="s">
        <v>26</v>
      </c>
      <c r="E26" s="8">
        <v>74</v>
      </c>
      <c r="F26" s="18">
        <f>E26+E27</f>
        <v>157</v>
      </c>
      <c r="G26" s="8">
        <v>68</v>
      </c>
      <c r="H26" s="18">
        <f>G26+G27</f>
        <v>140</v>
      </c>
    </row>
    <row r="27" spans="1:8" ht="20.100000000000001" customHeight="1" x14ac:dyDescent="0.25">
      <c r="A27" s="18"/>
      <c r="B27" s="18"/>
      <c r="C27" s="7" t="s">
        <v>82</v>
      </c>
      <c r="D27" s="7" t="s">
        <v>83</v>
      </c>
      <c r="E27" s="8">
        <v>83</v>
      </c>
      <c r="F27" s="18"/>
      <c r="G27" s="8">
        <v>72</v>
      </c>
      <c r="H27" s="18"/>
    </row>
    <row r="28" spans="1:8" ht="20.100000000000001" customHeight="1" x14ac:dyDescent="0.25">
      <c r="A28" s="18">
        <v>10</v>
      </c>
      <c r="B28" s="18" t="s">
        <v>39</v>
      </c>
      <c r="C28" s="7" t="s">
        <v>40</v>
      </c>
      <c r="D28" s="7" t="s">
        <v>41</v>
      </c>
      <c r="E28" s="8">
        <v>78</v>
      </c>
      <c r="F28" s="18">
        <f t="shared" ref="F28" si="10">E28+E29</f>
        <v>161</v>
      </c>
      <c r="G28" s="8">
        <v>75</v>
      </c>
      <c r="H28" s="18">
        <f t="shared" ref="H28" si="11">G28+G29</f>
        <v>151</v>
      </c>
    </row>
    <row r="29" spans="1:8" ht="20.100000000000001" customHeight="1" x14ac:dyDescent="0.25">
      <c r="A29" s="18"/>
      <c r="B29" s="18"/>
      <c r="C29" s="7" t="s">
        <v>52</v>
      </c>
      <c r="D29" s="7" t="s">
        <v>53</v>
      </c>
      <c r="E29" s="8">
        <v>83</v>
      </c>
      <c r="F29" s="18"/>
      <c r="G29" s="8">
        <v>76</v>
      </c>
      <c r="H29" s="18"/>
    </row>
    <row r="30" spans="1:8" ht="20.100000000000001" customHeight="1" x14ac:dyDescent="0.25">
      <c r="A30" s="18">
        <v>11</v>
      </c>
      <c r="B30" s="18" t="s">
        <v>47</v>
      </c>
      <c r="C30" s="7" t="s">
        <v>48</v>
      </c>
      <c r="D30" s="7" t="s">
        <v>49</v>
      </c>
      <c r="E30" s="8">
        <v>81</v>
      </c>
      <c r="F30" s="18">
        <f t="shared" ref="F30" si="12">E30+E31</f>
        <v>163</v>
      </c>
      <c r="G30" s="8">
        <v>72</v>
      </c>
      <c r="H30" s="18">
        <f t="shared" ref="H30" si="13">G30+G31</f>
        <v>145</v>
      </c>
    </row>
    <row r="31" spans="1:8" ht="20.100000000000001" customHeight="1" x14ac:dyDescent="0.25">
      <c r="A31" s="18"/>
      <c r="B31" s="18"/>
      <c r="C31" s="7" t="s">
        <v>50</v>
      </c>
      <c r="D31" s="7" t="s">
        <v>51</v>
      </c>
      <c r="E31" s="8">
        <v>82</v>
      </c>
      <c r="F31" s="18"/>
      <c r="G31" s="8">
        <v>73</v>
      </c>
      <c r="H31" s="18"/>
    </row>
    <row r="32" spans="1:8" ht="20.100000000000001" customHeight="1" x14ac:dyDescent="0.25">
      <c r="A32" s="18">
        <v>12</v>
      </c>
      <c r="B32" s="18" t="s">
        <v>62</v>
      </c>
      <c r="C32" s="7" t="s">
        <v>63</v>
      </c>
      <c r="D32" s="7" t="s">
        <v>64</v>
      </c>
      <c r="E32" s="8">
        <v>86</v>
      </c>
      <c r="F32" s="18">
        <f t="shared" ref="F32" si="14">E32+E33</f>
        <v>172</v>
      </c>
      <c r="G32" s="8">
        <v>72</v>
      </c>
      <c r="H32" s="18">
        <f t="shared" ref="H32" si="15">G32+G33</f>
        <v>148</v>
      </c>
    </row>
    <row r="33" spans="1:8" ht="20.100000000000001" customHeight="1" x14ac:dyDescent="0.25">
      <c r="A33" s="18"/>
      <c r="B33" s="18"/>
      <c r="C33" s="7" t="s">
        <v>65</v>
      </c>
      <c r="D33" s="7" t="s">
        <v>66</v>
      </c>
      <c r="E33" s="8">
        <v>86</v>
      </c>
      <c r="F33" s="18"/>
      <c r="G33" s="8">
        <v>76</v>
      </c>
      <c r="H33" s="18"/>
    </row>
    <row r="34" spans="1:8" ht="20.100000000000001" customHeight="1" x14ac:dyDescent="0.25">
      <c r="E34"/>
      <c r="F34"/>
    </row>
    <row r="35" spans="1:8" ht="20.100000000000001" customHeight="1" x14ac:dyDescent="0.25">
      <c r="E35"/>
      <c r="F35"/>
    </row>
    <row r="36" spans="1:8" ht="20.100000000000001" customHeight="1" x14ac:dyDescent="0.25">
      <c r="A36" s="12"/>
      <c r="B36" s="12"/>
      <c r="C36" s="13"/>
      <c r="D36" s="13"/>
      <c r="E36" s="13"/>
      <c r="F36" s="3"/>
    </row>
    <row r="37" spans="1:8" ht="20.100000000000001" customHeight="1" x14ac:dyDescent="0.25">
      <c r="E37"/>
      <c r="F37"/>
    </row>
    <row r="38" spans="1:8" ht="20.100000000000001" customHeight="1" x14ac:dyDescent="0.25">
      <c r="E38"/>
      <c r="F38"/>
    </row>
    <row r="39" spans="1:8" ht="20.100000000000001" customHeight="1" x14ac:dyDescent="0.25">
      <c r="E39"/>
      <c r="F39"/>
    </row>
    <row r="40" spans="1:8" ht="20.100000000000001" customHeight="1" x14ac:dyDescent="0.25">
      <c r="E40"/>
      <c r="F40"/>
    </row>
    <row r="41" spans="1:8" ht="20.100000000000001" customHeight="1" x14ac:dyDescent="0.25">
      <c r="E41"/>
      <c r="F41"/>
    </row>
    <row r="42" spans="1:8" ht="20.100000000000001" customHeight="1" x14ac:dyDescent="0.25">
      <c r="E42"/>
      <c r="F42"/>
    </row>
    <row r="43" spans="1:8" ht="20.100000000000001" customHeight="1" x14ac:dyDescent="0.25">
      <c r="E43"/>
      <c r="F43"/>
    </row>
    <row r="44" spans="1:8" ht="20.100000000000001" customHeight="1" x14ac:dyDescent="0.25">
      <c r="E44"/>
      <c r="F44"/>
    </row>
    <row r="45" spans="1:8" ht="20.100000000000001" customHeight="1" x14ac:dyDescent="0.25">
      <c r="E45"/>
      <c r="F45"/>
    </row>
    <row r="46" spans="1:8" ht="20.100000000000001" customHeight="1" x14ac:dyDescent="0.25">
      <c r="E46"/>
      <c r="F46"/>
    </row>
    <row r="47" spans="1:8" ht="20.100000000000001" customHeight="1" x14ac:dyDescent="0.25">
      <c r="E47"/>
      <c r="F47"/>
    </row>
    <row r="48" spans="1:8" ht="20.100000000000001" customHeight="1" x14ac:dyDescent="0.25">
      <c r="E48"/>
      <c r="F48"/>
    </row>
    <row r="49" spans="5:6" ht="20.100000000000001" customHeight="1" x14ac:dyDescent="0.25">
      <c r="E49"/>
      <c r="F49"/>
    </row>
    <row r="50" spans="5:6" ht="20.100000000000001" customHeight="1" x14ac:dyDescent="0.25">
      <c r="E50"/>
      <c r="F50"/>
    </row>
    <row r="51" spans="5:6" ht="20.100000000000001" customHeight="1" x14ac:dyDescent="0.25">
      <c r="E51"/>
      <c r="F51"/>
    </row>
    <row r="52" spans="5:6" ht="20.100000000000001" customHeight="1" x14ac:dyDescent="0.25">
      <c r="E52"/>
      <c r="F52"/>
    </row>
    <row r="53" spans="5:6" ht="20.100000000000001" customHeight="1" x14ac:dyDescent="0.25">
      <c r="E53"/>
      <c r="F53"/>
    </row>
    <row r="54" spans="5:6" ht="20.100000000000001" customHeight="1" x14ac:dyDescent="0.25">
      <c r="E54"/>
      <c r="F54"/>
    </row>
    <row r="55" spans="5:6" x14ac:dyDescent="0.25">
      <c r="E55"/>
      <c r="F55"/>
    </row>
    <row r="56" spans="5:6" x14ac:dyDescent="0.25">
      <c r="E56"/>
      <c r="F56"/>
    </row>
    <row r="57" spans="5:6" x14ac:dyDescent="0.25">
      <c r="E57"/>
      <c r="F57"/>
    </row>
    <row r="58" spans="5:6" x14ac:dyDescent="0.25">
      <c r="E58"/>
      <c r="F58"/>
    </row>
    <row r="59" spans="5:6" x14ac:dyDescent="0.25">
      <c r="E59"/>
      <c r="F59"/>
    </row>
    <row r="60" spans="5:6" x14ac:dyDescent="0.25">
      <c r="E60"/>
      <c r="F60"/>
    </row>
    <row r="61" spans="5:6" x14ac:dyDescent="0.25">
      <c r="E61"/>
      <c r="F61"/>
    </row>
    <row r="62" spans="5:6" x14ac:dyDescent="0.25">
      <c r="E62"/>
      <c r="F62"/>
    </row>
    <row r="63" spans="5:6" x14ac:dyDescent="0.25">
      <c r="E63"/>
      <c r="F63"/>
    </row>
    <row r="64" spans="5:6" x14ac:dyDescent="0.25">
      <c r="E64"/>
      <c r="F64"/>
    </row>
    <row r="65" spans="5:6" x14ac:dyDescent="0.25">
      <c r="E65"/>
      <c r="F65"/>
    </row>
    <row r="66" spans="5:6" x14ac:dyDescent="0.25">
      <c r="E66"/>
      <c r="F66"/>
    </row>
  </sheetData>
  <mergeCells count="52">
    <mergeCell ref="A18:A19"/>
    <mergeCell ref="A10:A11"/>
    <mergeCell ref="A12:A13"/>
    <mergeCell ref="A14:A15"/>
    <mergeCell ref="A16:A17"/>
    <mergeCell ref="H32:H33"/>
    <mergeCell ref="H16:H17"/>
    <mergeCell ref="A26:A27"/>
    <mergeCell ref="A28:A29"/>
    <mergeCell ref="A30:A31"/>
    <mergeCell ref="A32:A33"/>
    <mergeCell ref="F10:F11"/>
    <mergeCell ref="F32:F33"/>
    <mergeCell ref="F16:F17"/>
    <mergeCell ref="H26:H27"/>
    <mergeCell ref="H24:H25"/>
    <mergeCell ref="H12:H13"/>
    <mergeCell ref="H20:H21"/>
    <mergeCell ref="H18:H19"/>
    <mergeCell ref="H28:H29"/>
    <mergeCell ref="A20:A21"/>
    <mergeCell ref="A22:A23"/>
    <mergeCell ref="A24:A25"/>
    <mergeCell ref="H30:H31"/>
    <mergeCell ref="H14:H15"/>
    <mergeCell ref="H22:H23"/>
    <mergeCell ref="F26:F27"/>
    <mergeCell ref="F20:F21"/>
    <mergeCell ref="F24:F25"/>
    <mergeCell ref="B32:B33"/>
    <mergeCell ref="B16:B17"/>
    <mergeCell ref="B28:B29"/>
    <mergeCell ref="F12:F13"/>
    <mergeCell ref="F18:F19"/>
    <mergeCell ref="F28:F29"/>
    <mergeCell ref="F22:F23"/>
    <mergeCell ref="F30:F31"/>
    <mergeCell ref="F14:F15"/>
    <mergeCell ref="C3:H3"/>
    <mergeCell ref="B24:B25"/>
    <mergeCell ref="B26:B27"/>
    <mergeCell ref="B12:B13"/>
    <mergeCell ref="B20:B21"/>
    <mergeCell ref="B18:B19"/>
    <mergeCell ref="B8:C8"/>
    <mergeCell ref="B22:B23"/>
    <mergeCell ref="B30:B31"/>
    <mergeCell ref="C5:G5"/>
    <mergeCell ref="B14:B15"/>
    <mergeCell ref="B10:B11"/>
    <mergeCell ref="H10:H11"/>
    <mergeCell ref="M3:S3"/>
  </mergeCells>
  <pageMargins left="0.11811023622047245" right="0.11811023622047245" top="0.74803149606299213" bottom="0.74803149606299213" header="0.31496062992125984" footer="0.31496062992125984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C006-0160-4A6A-A99B-6ABE48426921}">
  <dimension ref="B4:I38"/>
  <sheetViews>
    <sheetView topLeftCell="A73" workbookViewId="0">
      <selection activeCell="D6" sqref="D6:H6"/>
    </sheetView>
  </sheetViews>
  <sheetFormatPr defaultRowHeight="15" x14ac:dyDescent="0.25"/>
  <cols>
    <col min="1" max="1" width="4.5703125" customWidth="1"/>
    <col min="3" max="3" width="14.28515625" customWidth="1"/>
    <col min="4" max="4" width="23.5703125" customWidth="1"/>
    <col min="5" max="5" width="25.140625" customWidth="1"/>
    <col min="6" max="7" width="0" hidden="1" customWidth="1"/>
  </cols>
  <sheetData>
    <row r="4" spans="2:9" ht="21" x14ac:dyDescent="0.35">
      <c r="C4" s="21" t="s">
        <v>89</v>
      </c>
      <c r="D4" s="21"/>
      <c r="E4" s="21"/>
      <c r="F4" s="21"/>
      <c r="G4" s="21"/>
      <c r="H4" s="21"/>
      <c r="I4" s="21"/>
    </row>
    <row r="6" spans="2:9" x14ac:dyDescent="0.25">
      <c r="D6" s="20" t="s">
        <v>90</v>
      </c>
      <c r="E6" s="20"/>
      <c r="F6" s="20"/>
      <c r="G6" s="20"/>
      <c r="H6" s="20"/>
    </row>
    <row r="10" spans="2:9" ht="21" x14ac:dyDescent="0.35">
      <c r="C10" s="19" t="s">
        <v>3</v>
      </c>
      <c r="D10" s="19"/>
      <c r="E10" s="3"/>
      <c r="F10" s="4" t="s">
        <v>11</v>
      </c>
      <c r="G10" s="4"/>
      <c r="H10" s="5" t="s">
        <v>10</v>
      </c>
      <c r="I10" s="3"/>
    </row>
    <row r="11" spans="2:9" ht="20.100000000000001" customHeight="1" x14ac:dyDescent="0.35">
      <c r="C11" s="14"/>
      <c r="D11" s="14"/>
      <c r="E11" s="3"/>
      <c r="F11" s="4"/>
      <c r="G11" s="4" t="s">
        <v>77</v>
      </c>
      <c r="H11" s="3"/>
      <c r="I11" s="5" t="s">
        <v>77</v>
      </c>
    </row>
    <row r="12" spans="2:9" ht="20.100000000000001" customHeight="1" x14ac:dyDescent="0.35">
      <c r="C12" s="14"/>
      <c r="D12" s="14"/>
      <c r="E12" s="3"/>
      <c r="F12" s="4"/>
      <c r="G12" s="4"/>
      <c r="H12" s="3"/>
      <c r="I12" s="5"/>
    </row>
    <row r="13" spans="2:9" ht="20.100000000000001" customHeight="1" x14ac:dyDescent="0.25">
      <c r="B13" s="18">
        <v>1</v>
      </c>
      <c r="C13" s="18" t="s">
        <v>74</v>
      </c>
      <c r="D13" s="7" t="s">
        <v>75</v>
      </c>
      <c r="E13" s="7" t="s">
        <v>76</v>
      </c>
      <c r="F13" s="8">
        <v>80</v>
      </c>
      <c r="G13" s="18">
        <f t="shared" ref="G13" si="0">F13+F14</f>
        <v>151</v>
      </c>
      <c r="H13" s="8">
        <v>71</v>
      </c>
      <c r="I13" s="18">
        <f t="shared" ref="I13" si="1">H13+H14</f>
        <v>136</v>
      </c>
    </row>
    <row r="14" spans="2:9" ht="20.100000000000001" customHeight="1" x14ac:dyDescent="0.25">
      <c r="B14" s="18"/>
      <c r="C14" s="18"/>
      <c r="D14" s="7" t="s">
        <v>84</v>
      </c>
      <c r="E14" s="7" t="s">
        <v>85</v>
      </c>
      <c r="F14" s="8">
        <v>71</v>
      </c>
      <c r="G14" s="18"/>
      <c r="H14" s="8">
        <v>65</v>
      </c>
      <c r="I14" s="18"/>
    </row>
    <row r="15" spans="2:9" ht="20.100000000000001" customHeight="1" x14ac:dyDescent="0.25">
      <c r="B15" s="18">
        <v>2</v>
      </c>
      <c r="C15" s="18" t="s">
        <v>36</v>
      </c>
      <c r="D15" s="7" t="s">
        <v>37</v>
      </c>
      <c r="E15" s="7" t="s">
        <v>38</v>
      </c>
      <c r="F15" s="8">
        <v>76</v>
      </c>
      <c r="G15" s="18">
        <f t="shared" ref="G15" si="2">F15+F16</f>
        <v>151</v>
      </c>
      <c r="H15" s="8">
        <v>70</v>
      </c>
      <c r="I15" s="18">
        <f t="shared" ref="I15" si="3">H15+H16</f>
        <v>138</v>
      </c>
    </row>
    <row r="16" spans="2:9" ht="20.100000000000001" customHeight="1" x14ac:dyDescent="0.25">
      <c r="B16" s="18"/>
      <c r="C16" s="18"/>
      <c r="D16" s="7" t="s">
        <v>72</v>
      </c>
      <c r="E16" s="7" t="s">
        <v>73</v>
      </c>
      <c r="F16" s="8">
        <v>75</v>
      </c>
      <c r="G16" s="18"/>
      <c r="H16" s="8">
        <v>68</v>
      </c>
      <c r="I16" s="18"/>
    </row>
    <row r="17" spans="2:9" ht="20.100000000000001" customHeight="1" x14ac:dyDescent="0.25">
      <c r="B17" s="18">
        <v>3</v>
      </c>
      <c r="C17" s="18" t="s">
        <v>59</v>
      </c>
      <c r="D17" s="7" t="s">
        <v>60</v>
      </c>
      <c r="E17" s="7" t="s">
        <v>61</v>
      </c>
      <c r="F17" s="8">
        <v>71</v>
      </c>
      <c r="G17" s="18">
        <f>F17+F18</f>
        <v>147</v>
      </c>
      <c r="H17" s="8">
        <v>68</v>
      </c>
      <c r="I17" s="18">
        <f>H17+H18</f>
        <v>139</v>
      </c>
    </row>
    <row r="18" spans="2:9" ht="20.100000000000001" customHeight="1" x14ac:dyDescent="0.25">
      <c r="B18" s="18"/>
      <c r="C18" s="18"/>
      <c r="D18" s="7" t="s">
        <v>80</v>
      </c>
      <c r="E18" s="7" t="s">
        <v>81</v>
      </c>
      <c r="F18" s="8">
        <v>76</v>
      </c>
      <c r="G18" s="18"/>
      <c r="H18" s="8">
        <v>71</v>
      </c>
      <c r="I18" s="18"/>
    </row>
    <row r="19" spans="2:9" ht="20.100000000000001" customHeight="1" x14ac:dyDescent="0.25">
      <c r="B19" s="18">
        <v>4</v>
      </c>
      <c r="C19" s="18" t="s">
        <v>24</v>
      </c>
      <c r="D19" s="7" t="s">
        <v>25</v>
      </c>
      <c r="E19" s="7" t="s">
        <v>26</v>
      </c>
      <c r="F19" s="8">
        <v>74</v>
      </c>
      <c r="G19" s="18">
        <f>F19+F20</f>
        <v>157</v>
      </c>
      <c r="H19" s="8">
        <v>68</v>
      </c>
      <c r="I19" s="18">
        <f>H19+H20</f>
        <v>140</v>
      </c>
    </row>
    <row r="20" spans="2:9" ht="20.100000000000001" customHeight="1" x14ac:dyDescent="0.25">
      <c r="B20" s="18"/>
      <c r="C20" s="18"/>
      <c r="D20" s="7" t="s">
        <v>82</v>
      </c>
      <c r="E20" s="7" t="s">
        <v>83</v>
      </c>
      <c r="F20" s="8">
        <v>83</v>
      </c>
      <c r="G20" s="18"/>
      <c r="H20" s="8">
        <v>72</v>
      </c>
      <c r="I20" s="18"/>
    </row>
    <row r="21" spans="2:9" ht="20.100000000000001" customHeight="1" x14ac:dyDescent="0.25">
      <c r="B21" s="18">
        <v>5</v>
      </c>
      <c r="C21" s="18" t="s">
        <v>42</v>
      </c>
      <c r="D21" s="7" t="s">
        <v>43</v>
      </c>
      <c r="E21" s="7" t="s">
        <v>44</v>
      </c>
      <c r="F21" s="8">
        <v>78</v>
      </c>
      <c r="G21" s="18">
        <f t="shared" ref="G21" si="4">F21+F22</f>
        <v>153</v>
      </c>
      <c r="H21" s="8">
        <v>72</v>
      </c>
      <c r="I21" s="18">
        <f t="shared" ref="I21" si="5">H21+H22</f>
        <v>143</v>
      </c>
    </row>
    <row r="22" spans="2:9" ht="20.100000000000001" customHeight="1" x14ac:dyDescent="0.25">
      <c r="B22" s="18"/>
      <c r="C22" s="18"/>
      <c r="D22" s="7" t="s">
        <v>78</v>
      </c>
      <c r="E22" s="7" t="s">
        <v>79</v>
      </c>
      <c r="F22" s="8">
        <v>75</v>
      </c>
      <c r="G22" s="18"/>
      <c r="H22" s="8">
        <v>71</v>
      </c>
      <c r="I22" s="18"/>
    </row>
    <row r="23" spans="2:9" ht="20.100000000000001" customHeight="1" x14ac:dyDescent="0.25">
      <c r="B23" s="18">
        <v>6</v>
      </c>
      <c r="C23" s="18" t="s">
        <v>27</v>
      </c>
      <c r="D23" s="7" t="s">
        <v>28</v>
      </c>
      <c r="E23" s="7" t="s">
        <v>29</v>
      </c>
      <c r="F23" s="8">
        <v>75</v>
      </c>
      <c r="G23" s="18">
        <f t="shared" ref="G23" si="6">F23+F24</f>
        <v>154</v>
      </c>
      <c r="H23" s="8">
        <v>71</v>
      </c>
      <c r="I23" s="18">
        <f t="shared" ref="I23" si="7">H23+H24</f>
        <v>144</v>
      </c>
    </row>
    <row r="24" spans="2:9" ht="20.100000000000001" customHeight="1" x14ac:dyDescent="0.25">
      <c r="B24" s="18"/>
      <c r="C24" s="18"/>
      <c r="D24" s="7" t="s">
        <v>45</v>
      </c>
      <c r="E24" s="7" t="s">
        <v>46</v>
      </c>
      <c r="F24" s="8">
        <v>79</v>
      </c>
      <c r="G24" s="18"/>
      <c r="H24" s="8">
        <v>73</v>
      </c>
      <c r="I24" s="18"/>
    </row>
    <row r="25" spans="2:9" ht="20.100000000000001" customHeight="1" x14ac:dyDescent="0.25">
      <c r="B25" s="18">
        <v>7</v>
      </c>
      <c r="C25" s="18" t="s">
        <v>47</v>
      </c>
      <c r="D25" s="7" t="s">
        <v>48</v>
      </c>
      <c r="E25" s="7" t="s">
        <v>49</v>
      </c>
      <c r="F25" s="8">
        <v>81</v>
      </c>
      <c r="G25" s="18">
        <f t="shared" ref="G25" si="8">F25+F26</f>
        <v>163</v>
      </c>
      <c r="H25" s="8">
        <v>72</v>
      </c>
      <c r="I25" s="18">
        <f t="shared" ref="I25" si="9">H25+H26</f>
        <v>145</v>
      </c>
    </row>
    <row r="26" spans="2:9" ht="20.100000000000001" customHeight="1" x14ac:dyDescent="0.25">
      <c r="B26" s="18"/>
      <c r="C26" s="18"/>
      <c r="D26" s="7" t="s">
        <v>50</v>
      </c>
      <c r="E26" s="7" t="s">
        <v>51</v>
      </c>
      <c r="F26" s="8">
        <v>82</v>
      </c>
      <c r="G26" s="18"/>
      <c r="H26" s="8">
        <v>73</v>
      </c>
      <c r="I26" s="18"/>
    </row>
    <row r="27" spans="2:9" ht="20.100000000000001" customHeight="1" x14ac:dyDescent="0.25">
      <c r="B27" s="18">
        <v>8</v>
      </c>
      <c r="C27" s="18" t="s">
        <v>6</v>
      </c>
      <c r="D27" s="7" t="s">
        <v>67</v>
      </c>
      <c r="E27" s="7" t="s">
        <v>30</v>
      </c>
      <c r="F27" s="8">
        <v>75</v>
      </c>
      <c r="G27" s="18">
        <f>F27+F28</f>
        <v>147</v>
      </c>
      <c r="H27" s="8">
        <v>73</v>
      </c>
      <c r="I27" s="18">
        <f>H27+H28</f>
        <v>146</v>
      </c>
    </row>
    <row r="28" spans="2:9" ht="20.100000000000001" customHeight="1" x14ac:dyDescent="0.25">
      <c r="B28" s="18"/>
      <c r="C28" s="18"/>
      <c r="D28" s="7" t="s">
        <v>68</v>
      </c>
      <c r="E28" s="7" t="s">
        <v>69</v>
      </c>
      <c r="F28" s="8">
        <v>72</v>
      </c>
      <c r="G28" s="18"/>
      <c r="H28" s="8">
        <v>73</v>
      </c>
      <c r="I28" s="18"/>
    </row>
    <row r="29" spans="2:9" ht="20.100000000000001" customHeight="1" x14ac:dyDescent="0.25">
      <c r="B29" s="18">
        <v>9</v>
      </c>
      <c r="C29" s="18" t="s">
        <v>56</v>
      </c>
      <c r="D29" s="7" t="s">
        <v>57</v>
      </c>
      <c r="E29" s="7" t="s">
        <v>58</v>
      </c>
      <c r="F29" s="8">
        <v>76</v>
      </c>
      <c r="G29" s="18">
        <f>F29+F30</f>
        <v>148</v>
      </c>
      <c r="H29" s="8">
        <v>75</v>
      </c>
      <c r="I29" s="18">
        <f>H29+H30</f>
        <v>148</v>
      </c>
    </row>
    <row r="30" spans="2:9" ht="20.100000000000001" customHeight="1" x14ac:dyDescent="0.25">
      <c r="B30" s="18"/>
      <c r="C30" s="18"/>
      <c r="D30" s="7" t="s">
        <v>70</v>
      </c>
      <c r="E30" s="7" t="s">
        <v>71</v>
      </c>
      <c r="F30" s="8">
        <v>72</v>
      </c>
      <c r="G30" s="18"/>
      <c r="H30" s="8">
        <v>73</v>
      </c>
      <c r="I30" s="18"/>
    </row>
    <row r="31" spans="2:9" ht="20.100000000000001" customHeight="1" x14ac:dyDescent="0.25">
      <c r="B31" s="18">
        <v>10</v>
      </c>
      <c r="C31" s="18" t="s">
        <v>31</v>
      </c>
      <c r="D31" s="7" t="s">
        <v>32</v>
      </c>
      <c r="E31" s="7" t="s">
        <v>33</v>
      </c>
      <c r="F31" s="8">
        <v>75</v>
      </c>
      <c r="G31" s="18">
        <f t="shared" ref="G31" si="10">F31+F32</f>
        <v>151</v>
      </c>
      <c r="H31" s="8">
        <v>75</v>
      </c>
      <c r="I31" s="18">
        <f t="shared" ref="I31" si="11">H31+H32</f>
        <v>148</v>
      </c>
    </row>
    <row r="32" spans="2:9" ht="20.100000000000001" customHeight="1" x14ac:dyDescent="0.25">
      <c r="B32" s="18"/>
      <c r="C32" s="18"/>
      <c r="D32" s="7" t="s">
        <v>34</v>
      </c>
      <c r="E32" s="7" t="s">
        <v>35</v>
      </c>
      <c r="F32" s="8">
        <v>76</v>
      </c>
      <c r="G32" s="18"/>
      <c r="H32" s="8">
        <v>73</v>
      </c>
      <c r="I32" s="18"/>
    </row>
    <row r="33" spans="2:9" ht="20.100000000000001" customHeight="1" x14ac:dyDescent="0.25">
      <c r="B33" s="18">
        <v>11</v>
      </c>
      <c r="C33" s="18" t="s">
        <v>62</v>
      </c>
      <c r="D33" s="7" t="s">
        <v>63</v>
      </c>
      <c r="E33" s="7" t="s">
        <v>64</v>
      </c>
      <c r="F33" s="8">
        <v>86</v>
      </c>
      <c r="G33" s="18">
        <f t="shared" ref="G33" si="12">F33+F34</f>
        <v>172</v>
      </c>
      <c r="H33" s="8">
        <v>72</v>
      </c>
      <c r="I33" s="18">
        <f t="shared" ref="I33" si="13">H33+H34</f>
        <v>148</v>
      </c>
    </row>
    <row r="34" spans="2:9" ht="20.100000000000001" customHeight="1" x14ac:dyDescent="0.25">
      <c r="B34" s="18"/>
      <c r="C34" s="18"/>
      <c r="D34" s="7" t="s">
        <v>65</v>
      </c>
      <c r="E34" s="7" t="s">
        <v>66</v>
      </c>
      <c r="F34" s="8">
        <v>86</v>
      </c>
      <c r="G34" s="18"/>
      <c r="H34" s="8">
        <v>76</v>
      </c>
      <c r="I34" s="18"/>
    </row>
    <row r="35" spans="2:9" ht="20.100000000000001" customHeight="1" x14ac:dyDescent="0.25">
      <c r="B35" s="18">
        <v>12</v>
      </c>
      <c r="C35" s="18" t="s">
        <v>39</v>
      </c>
      <c r="D35" s="7" t="s">
        <v>40</v>
      </c>
      <c r="E35" s="7" t="s">
        <v>41</v>
      </c>
      <c r="F35" s="8">
        <v>78</v>
      </c>
      <c r="G35" s="18">
        <f t="shared" ref="G35" si="14">F35+F36</f>
        <v>161</v>
      </c>
      <c r="H35" s="8">
        <v>75</v>
      </c>
      <c r="I35" s="18">
        <f t="shared" ref="I35" si="15">H35+H36</f>
        <v>151</v>
      </c>
    </row>
    <row r="36" spans="2:9" ht="20.100000000000001" customHeight="1" x14ac:dyDescent="0.25">
      <c r="B36" s="18"/>
      <c r="C36" s="18"/>
      <c r="D36" s="7" t="s">
        <v>52</v>
      </c>
      <c r="E36" s="7" t="s">
        <v>53</v>
      </c>
      <c r="F36" s="8">
        <v>83</v>
      </c>
      <c r="G36" s="18"/>
      <c r="H36" s="8">
        <v>76</v>
      </c>
      <c r="I36" s="18"/>
    </row>
    <row r="37" spans="2:9" ht="20.100000000000001" customHeight="1" x14ac:dyDescent="0.25"/>
    <row r="38" spans="2:9" ht="20.100000000000001" customHeight="1" x14ac:dyDescent="0.25"/>
  </sheetData>
  <mergeCells count="51">
    <mergeCell ref="B27:B28"/>
    <mergeCell ref="C27:C28"/>
    <mergeCell ref="G27:G28"/>
    <mergeCell ref="I27:I28"/>
    <mergeCell ref="B13:B14"/>
    <mergeCell ref="C13:C14"/>
    <mergeCell ref="G13:G14"/>
    <mergeCell ref="I13:I14"/>
    <mergeCell ref="C10:D10"/>
    <mergeCell ref="B31:B32"/>
    <mergeCell ref="C31:C32"/>
    <mergeCell ref="G31:G32"/>
    <mergeCell ref="I31:I32"/>
    <mergeCell ref="B29:B30"/>
    <mergeCell ref="C29:C30"/>
    <mergeCell ref="G29:G30"/>
    <mergeCell ref="I29:I30"/>
    <mergeCell ref="B23:B24"/>
    <mergeCell ref="C23:C24"/>
    <mergeCell ref="G23:G24"/>
    <mergeCell ref="I23:I24"/>
    <mergeCell ref="B15:B16"/>
    <mergeCell ref="C15:C16"/>
    <mergeCell ref="G15:G16"/>
    <mergeCell ref="I15:I16"/>
    <mergeCell ref="B17:B18"/>
    <mergeCell ref="C17:C18"/>
    <mergeCell ref="G17:G18"/>
    <mergeCell ref="I17:I18"/>
    <mergeCell ref="G19:G20"/>
    <mergeCell ref="I19:I20"/>
    <mergeCell ref="B21:B22"/>
    <mergeCell ref="C21:C22"/>
    <mergeCell ref="G21:G22"/>
    <mergeCell ref="I21:I22"/>
    <mergeCell ref="D6:H6"/>
    <mergeCell ref="C4:I4"/>
    <mergeCell ref="B35:B36"/>
    <mergeCell ref="C35:C36"/>
    <mergeCell ref="G35:G36"/>
    <mergeCell ref="I35:I36"/>
    <mergeCell ref="B25:B26"/>
    <mergeCell ref="C25:C26"/>
    <mergeCell ref="G25:G26"/>
    <mergeCell ref="I25:I26"/>
    <mergeCell ref="B33:B34"/>
    <mergeCell ref="C33:C34"/>
    <mergeCell ref="G33:G34"/>
    <mergeCell ref="I33:I34"/>
    <mergeCell ref="B19:B20"/>
    <mergeCell ref="C19:C20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C1A4-36E6-4AD8-AC95-8516D5493305}">
  <dimension ref="A2:M55"/>
  <sheetViews>
    <sheetView tabSelected="1" workbookViewId="0">
      <selection activeCell="O47" sqref="O47"/>
    </sheetView>
  </sheetViews>
  <sheetFormatPr defaultRowHeight="15" x14ac:dyDescent="0.25"/>
  <cols>
    <col min="1" max="1" width="9.140625" customWidth="1"/>
    <col min="2" max="2" width="14.5703125" customWidth="1"/>
    <col min="3" max="3" width="23.42578125" customWidth="1"/>
    <col min="4" max="4" width="24" customWidth="1"/>
    <col min="7" max="7" width="0" hidden="1" customWidth="1"/>
    <col min="8" max="8" width="7.5703125" hidden="1" customWidth="1"/>
  </cols>
  <sheetData>
    <row r="2" spans="1:13" x14ac:dyDescent="0.25">
      <c r="E2" s="1"/>
      <c r="F2" s="1"/>
    </row>
    <row r="3" spans="1:13" x14ac:dyDescent="0.25">
      <c r="B3" s="11"/>
      <c r="C3" s="12"/>
      <c r="D3" s="12"/>
      <c r="E3" s="13"/>
      <c r="F3" s="13"/>
      <c r="G3" s="13"/>
      <c r="H3" s="3"/>
    </row>
    <row r="4" spans="1:13" ht="23.25" x14ac:dyDescent="0.35">
      <c r="B4" s="22" t="s">
        <v>88</v>
      </c>
      <c r="C4" s="23"/>
      <c r="D4" s="23"/>
      <c r="E4" s="23"/>
      <c r="F4" s="23"/>
      <c r="G4" s="23"/>
      <c r="H4" s="23"/>
    </row>
    <row r="5" spans="1:13" x14ac:dyDescent="0.25">
      <c r="B5" s="11"/>
      <c r="C5" s="12"/>
      <c r="D5" s="12"/>
      <c r="E5" s="13"/>
      <c r="F5" s="13"/>
      <c r="G5" s="13"/>
      <c r="H5" s="3"/>
    </row>
    <row r="6" spans="1:13" x14ac:dyDescent="0.25">
      <c r="B6" s="11"/>
      <c r="C6" s="20" t="s">
        <v>90</v>
      </c>
      <c r="D6" s="20"/>
      <c r="E6" s="20"/>
      <c r="F6" s="20"/>
      <c r="G6" s="20"/>
      <c r="H6" s="12"/>
      <c r="I6" s="12"/>
      <c r="J6" s="13"/>
      <c r="K6" s="13"/>
      <c r="L6" s="13"/>
      <c r="M6" s="3"/>
    </row>
    <row r="7" spans="1:13" x14ac:dyDescent="0.25">
      <c r="B7" s="11"/>
      <c r="C7" s="12"/>
      <c r="D7" s="12"/>
      <c r="E7" s="13"/>
      <c r="F7" s="13"/>
      <c r="G7" s="13"/>
      <c r="H7" s="3"/>
    </row>
    <row r="8" spans="1:13" x14ac:dyDescent="0.25">
      <c r="B8" s="5"/>
      <c r="C8" s="3"/>
      <c r="D8" s="3"/>
      <c r="E8" s="6"/>
      <c r="F8" s="6"/>
      <c r="G8" s="5"/>
      <c r="H8" s="3"/>
    </row>
    <row r="9" spans="1:13" ht="21" x14ac:dyDescent="0.35">
      <c r="B9" s="19" t="s">
        <v>3</v>
      </c>
      <c r="C9" s="19"/>
      <c r="D9" s="3"/>
      <c r="E9" s="15" t="s">
        <v>11</v>
      </c>
      <c r="F9" s="4"/>
      <c r="G9" s="5" t="s">
        <v>10</v>
      </c>
      <c r="H9" s="3"/>
    </row>
    <row r="10" spans="1:13" ht="21" x14ac:dyDescent="0.35">
      <c r="B10" s="14"/>
      <c r="C10" s="14"/>
      <c r="D10" s="3"/>
      <c r="E10" s="4"/>
      <c r="F10" s="4" t="s">
        <v>77</v>
      </c>
      <c r="G10" s="5"/>
      <c r="H10" s="3"/>
    </row>
    <row r="11" spans="1:13" ht="14.25" customHeight="1" x14ac:dyDescent="0.35">
      <c r="B11" s="14"/>
      <c r="C11" s="14"/>
      <c r="D11" s="3"/>
      <c r="E11" s="4"/>
      <c r="F11" s="4"/>
      <c r="G11" s="5"/>
      <c r="H11" s="3"/>
    </row>
    <row r="12" spans="1:13" ht="21.75" customHeight="1" x14ac:dyDescent="0.25">
      <c r="A12" s="18">
        <v>1</v>
      </c>
      <c r="B12" s="18" t="s">
        <v>6</v>
      </c>
      <c r="C12" s="7" t="s">
        <v>67</v>
      </c>
      <c r="D12" s="7" t="s">
        <v>30</v>
      </c>
      <c r="E12" s="8">
        <v>75</v>
      </c>
      <c r="F12" s="18">
        <f>E12+E13</f>
        <v>147</v>
      </c>
      <c r="G12" s="5"/>
      <c r="H12" s="3"/>
    </row>
    <row r="13" spans="1:13" ht="20.100000000000001" customHeight="1" x14ac:dyDescent="0.25">
      <c r="A13" s="18"/>
      <c r="B13" s="18"/>
      <c r="C13" s="7" t="s">
        <v>68</v>
      </c>
      <c r="D13" s="7" t="s">
        <v>69</v>
      </c>
      <c r="E13" s="8">
        <v>72</v>
      </c>
      <c r="F13" s="18"/>
      <c r="G13" s="3"/>
      <c r="H13" s="5" t="s">
        <v>77</v>
      </c>
    </row>
    <row r="14" spans="1:13" ht="20.100000000000001" customHeight="1" x14ac:dyDescent="0.25">
      <c r="A14" s="18">
        <v>2</v>
      </c>
      <c r="B14" s="18" t="s">
        <v>59</v>
      </c>
      <c r="C14" s="7" t="s">
        <v>60</v>
      </c>
      <c r="D14" s="7" t="s">
        <v>61</v>
      </c>
      <c r="E14" s="8">
        <v>71</v>
      </c>
      <c r="F14" s="18">
        <f>E14+E15</f>
        <v>147</v>
      </c>
      <c r="G14" s="8">
        <v>68</v>
      </c>
      <c r="H14" s="18">
        <f>G14+G15</f>
        <v>139</v>
      </c>
    </row>
    <row r="15" spans="1:13" ht="20.100000000000001" customHeight="1" x14ac:dyDescent="0.25">
      <c r="A15" s="18"/>
      <c r="B15" s="18"/>
      <c r="C15" s="7" t="s">
        <v>80</v>
      </c>
      <c r="D15" s="7" t="s">
        <v>81</v>
      </c>
      <c r="E15" s="8">
        <v>76</v>
      </c>
      <c r="F15" s="18"/>
      <c r="G15" s="8">
        <v>71</v>
      </c>
      <c r="H15" s="18"/>
    </row>
    <row r="16" spans="1:13" ht="20.100000000000001" customHeight="1" x14ac:dyDescent="0.25">
      <c r="A16" s="18">
        <v>3</v>
      </c>
      <c r="B16" s="18" t="s">
        <v>56</v>
      </c>
      <c r="C16" s="7" t="s">
        <v>57</v>
      </c>
      <c r="D16" s="7" t="s">
        <v>58</v>
      </c>
      <c r="E16" s="8">
        <v>76</v>
      </c>
      <c r="F16" s="18">
        <f>E16+E17</f>
        <v>148</v>
      </c>
      <c r="G16" s="8">
        <v>75</v>
      </c>
      <c r="H16" s="18">
        <f>G16+G17</f>
        <v>148</v>
      </c>
    </row>
    <row r="17" spans="1:8" ht="20.100000000000001" customHeight="1" x14ac:dyDescent="0.25">
      <c r="A17" s="18"/>
      <c r="B17" s="18"/>
      <c r="C17" s="7" t="s">
        <v>70</v>
      </c>
      <c r="D17" s="7" t="s">
        <v>71</v>
      </c>
      <c r="E17" s="8">
        <v>72</v>
      </c>
      <c r="F17" s="18"/>
      <c r="G17" s="8">
        <v>73</v>
      </c>
      <c r="H17" s="18"/>
    </row>
    <row r="18" spans="1:8" ht="20.100000000000001" customHeight="1" x14ac:dyDescent="0.25">
      <c r="A18" s="18">
        <v>4</v>
      </c>
      <c r="B18" s="18" t="s">
        <v>74</v>
      </c>
      <c r="C18" s="7" t="s">
        <v>75</v>
      </c>
      <c r="D18" s="7" t="s">
        <v>76</v>
      </c>
      <c r="E18" s="8">
        <v>80</v>
      </c>
      <c r="F18" s="18">
        <f t="shared" ref="F18" si="0">E18+E19</f>
        <v>151</v>
      </c>
      <c r="G18" s="8">
        <v>71</v>
      </c>
      <c r="H18" s="18">
        <f t="shared" ref="H18" si="1">G18+G19</f>
        <v>136</v>
      </c>
    </row>
    <row r="19" spans="1:8" ht="20.100000000000001" customHeight="1" x14ac:dyDescent="0.25">
      <c r="A19" s="18"/>
      <c r="B19" s="18"/>
      <c r="C19" s="7" t="s">
        <v>84</v>
      </c>
      <c r="D19" s="7" t="s">
        <v>85</v>
      </c>
      <c r="E19" s="8">
        <v>71</v>
      </c>
      <c r="F19" s="18"/>
      <c r="G19" s="8">
        <v>65</v>
      </c>
      <c r="H19" s="18"/>
    </row>
    <row r="20" spans="1:8" ht="20.100000000000001" customHeight="1" x14ac:dyDescent="0.25">
      <c r="A20" s="18">
        <v>5</v>
      </c>
      <c r="B20" s="18" t="s">
        <v>36</v>
      </c>
      <c r="C20" s="7" t="s">
        <v>37</v>
      </c>
      <c r="D20" s="7" t="s">
        <v>38</v>
      </c>
      <c r="E20" s="8">
        <v>76</v>
      </c>
      <c r="F20" s="18">
        <f t="shared" ref="F20" si="2">E20+E21</f>
        <v>151</v>
      </c>
      <c r="G20" s="8">
        <v>70</v>
      </c>
      <c r="H20" s="18">
        <f t="shared" ref="H20" si="3">G20+G21</f>
        <v>138</v>
      </c>
    </row>
    <row r="21" spans="1:8" ht="20.100000000000001" customHeight="1" x14ac:dyDescent="0.25">
      <c r="A21" s="18"/>
      <c r="B21" s="18"/>
      <c r="C21" s="7" t="s">
        <v>72</v>
      </c>
      <c r="D21" s="7" t="s">
        <v>73</v>
      </c>
      <c r="E21" s="8">
        <v>75</v>
      </c>
      <c r="F21" s="18"/>
      <c r="G21" s="8">
        <v>68</v>
      </c>
      <c r="H21" s="18"/>
    </row>
    <row r="22" spans="1:8" ht="20.100000000000001" customHeight="1" x14ac:dyDescent="0.25">
      <c r="A22" s="18">
        <v>6</v>
      </c>
      <c r="B22" s="18" t="s">
        <v>31</v>
      </c>
      <c r="C22" s="7" t="s">
        <v>32</v>
      </c>
      <c r="D22" s="7" t="s">
        <v>33</v>
      </c>
      <c r="E22" s="8">
        <v>75</v>
      </c>
      <c r="F22" s="18">
        <f t="shared" ref="F22" si="4">E22+E23</f>
        <v>151</v>
      </c>
      <c r="G22" s="8">
        <v>75</v>
      </c>
      <c r="H22" s="18">
        <f t="shared" ref="H22" si="5">G22+G23</f>
        <v>148</v>
      </c>
    </row>
    <row r="23" spans="1:8" ht="20.100000000000001" customHeight="1" x14ac:dyDescent="0.25">
      <c r="A23" s="18"/>
      <c r="B23" s="18"/>
      <c r="C23" s="7" t="s">
        <v>34</v>
      </c>
      <c r="D23" s="7" t="s">
        <v>35</v>
      </c>
      <c r="E23" s="8">
        <v>76</v>
      </c>
      <c r="F23" s="18"/>
      <c r="G23" s="8">
        <v>73</v>
      </c>
      <c r="H23" s="18"/>
    </row>
    <row r="24" spans="1:8" ht="20.100000000000001" customHeight="1" x14ac:dyDescent="0.25">
      <c r="A24" s="18">
        <v>7</v>
      </c>
      <c r="B24" s="18" t="s">
        <v>42</v>
      </c>
      <c r="C24" s="7" t="s">
        <v>43</v>
      </c>
      <c r="D24" s="7" t="s">
        <v>44</v>
      </c>
      <c r="E24" s="8">
        <v>78</v>
      </c>
      <c r="F24" s="18">
        <f t="shared" ref="F24" si="6">E24+E25</f>
        <v>153</v>
      </c>
      <c r="G24" s="8">
        <v>72</v>
      </c>
      <c r="H24" s="18">
        <f t="shared" ref="H24" si="7">G24+G25</f>
        <v>143</v>
      </c>
    </row>
    <row r="25" spans="1:8" ht="20.100000000000001" customHeight="1" x14ac:dyDescent="0.25">
      <c r="A25" s="18"/>
      <c r="B25" s="18"/>
      <c r="C25" s="7" t="s">
        <v>78</v>
      </c>
      <c r="D25" s="7" t="s">
        <v>79</v>
      </c>
      <c r="E25" s="8">
        <v>75</v>
      </c>
      <c r="F25" s="18"/>
      <c r="G25" s="8">
        <v>71</v>
      </c>
      <c r="H25" s="18"/>
    </row>
    <row r="26" spans="1:8" ht="20.100000000000001" customHeight="1" x14ac:dyDescent="0.25">
      <c r="A26" s="18">
        <v>8</v>
      </c>
      <c r="B26" s="18" t="s">
        <v>27</v>
      </c>
      <c r="C26" s="7" t="s">
        <v>28</v>
      </c>
      <c r="D26" s="7" t="s">
        <v>29</v>
      </c>
      <c r="E26" s="8">
        <v>75</v>
      </c>
      <c r="F26" s="18">
        <f t="shared" ref="F26" si="8">E26+E27</f>
        <v>154</v>
      </c>
      <c r="G26" s="8">
        <v>71</v>
      </c>
      <c r="H26" s="18">
        <f t="shared" ref="H26" si="9">G26+G27</f>
        <v>144</v>
      </c>
    </row>
    <row r="27" spans="1:8" ht="20.100000000000001" customHeight="1" x14ac:dyDescent="0.25">
      <c r="A27" s="18"/>
      <c r="B27" s="18"/>
      <c r="C27" s="7" t="s">
        <v>45</v>
      </c>
      <c r="D27" s="7" t="s">
        <v>46</v>
      </c>
      <c r="E27" s="8">
        <v>79</v>
      </c>
      <c r="F27" s="18"/>
      <c r="G27" s="8">
        <v>73</v>
      </c>
      <c r="H27" s="18"/>
    </row>
    <row r="28" spans="1:8" ht="20.100000000000001" customHeight="1" x14ac:dyDescent="0.25">
      <c r="A28" s="18">
        <v>9</v>
      </c>
      <c r="B28" s="18" t="s">
        <v>24</v>
      </c>
      <c r="C28" s="7" t="s">
        <v>25</v>
      </c>
      <c r="D28" s="7" t="s">
        <v>26</v>
      </c>
      <c r="E28" s="8">
        <v>74</v>
      </c>
      <c r="F28" s="18">
        <f>E28+E29</f>
        <v>157</v>
      </c>
      <c r="G28" s="8">
        <v>68</v>
      </c>
      <c r="H28" s="18">
        <f>G28+G29</f>
        <v>140</v>
      </c>
    </row>
    <row r="29" spans="1:8" ht="20.100000000000001" customHeight="1" x14ac:dyDescent="0.25">
      <c r="A29" s="18"/>
      <c r="B29" s="18"/>
      <c r="C29" s="7" t="s">
        <v>82</v>
      </c>
      <c r="D29" s="7" t="s">
        <v>83</v>
      </c>
      <c r="E29" s="8">
        <v>83</v>
      </c>
      <c r="F29" s="18"/>
      <c r="G29" s="8">
        <v>72</v>
      </c>
      <c r="H29" s="18"/>
    </row>
    <row r="30" spans="1:8" ht="20.100000000000001" customHeight="1" x14ac:dyDescent="0.25">
      <c r="A30" s="18">
        <v>10</v>
      </c>
      <c r="B30" s="18" t="s">
        <v>39</v>
      </c>
      <c r="C30" s="7" t="s">
        <v>40</v>
      </c>
      <c r="D30" s="7" t="s">
        <v>41</v>
      </c>
      <c r="E30" s="8">
        <v>78</v>
      </c>
      <c r="F30" s="18">
        <f t="shared" ref="F30" si="10">E30+E31</f>
        <v>161</v>
      </c>
      <c r="G30" s="8">
        <v>75</v>
      </c>
      <c r="H30" s="18">
        <f t="shared" ref="H30" si="11">G30+G31</f>
        <v>151</v>
      </c>
    </row>
    <row r="31" spans="1:8" ht="20.100000000000001" customHeight="1" x14ac:dyDescent="0.25">
      <c r="A31" s="18"/>
      <c r="B31" s="18"/>
      <c r="C31" s="7" t="s">
        <v>52</v>
      </c>
      <c r="D31" s="7" t="s">
        <v>53</v>
      </c>
      <c r="E31" s="8">
        <v>83</v>
      </c>
      <c r="F31" s="18"/>
      <c r="G31" s="8">
        <v>76</v>
      </c>
      <c r="H31" s="18"/>
    </row>
    <row r="32" spans="1:8" ht="20.100000000000001" customHeight="1" x14ac:dyDescent="0.25">
      <c r="A32" s="18">
        <v>11</v>
      </c>
      <c r="B32" s="18" t="s">
        <v>47</v>
      </c>
      <c r="C32" s="7" t="s">
        <v>48</v>
      </c>
      <c r="D32" s="7" t="s">
        <v>49</v>
      </c>
      <c r="E32" s="8">
        <v>81</v>
      </c>
      <c r="F32" s="18">
        <f t="shared" ref="F32" si="12">E32+E33</f>
        <v>163</v>
      </c>
      <c r="G32" s="8">
        <v>72</v>
      </c>
      <c r="H32" s="18">
        <f t="shared" ref="H32" si="13">G32+G33</f>
        <v>145</v>
      </c>
    </row>
    <row r="33" spans="1:8" ht="20.100000000000001" customHeight="1" x14ac:dyDescent="0.25">
      <c r="A33" s="18"/>
      <c r="B33" s="18"/>
      <c r="C33" s="7" t="s">
        <v>50</v>
      </c>
      <c r="D33" s="7" t="s">
        <v>51</v>
      </c>
      <c r="E33" s="8">
        <v>82</v>
      </c>
      <c r="F33" s="18"/>
      <c r="G33" s="8">
        <v>73</v>
      </c>
      <c r="H33" s="18"/>
    </row>
    <row r="34" spans="1:8" ht="20.100000000000001" customHeight="1" x14ac:dyDescent="0.25">
      <c r="A34" s="18">
        <v>12</v>
      </c>
      <c r="B34" s="18" t="s">
        <v>62</v>
      </c>
      <c r="C34" s="7" t="s">
        <v>63</v>
      </c>
      <c r="D34" s="7" t="s">
        <v>64</v>
      </c>
      <c r="E34" s="8">
        <v>86</v>
      </c>
      <c r="F34" s="18">
        <f t="shared" ref="F34" si="14">E34+E35</f>
        <v>172</v>
      </c>
      <c r="G34" s="8">
        <v>72</v>
      </c>
      <c r="H34" s="18">
        <f t="shared" ref="H34" si="15">G34+G35</f>
        <v>148</v>
      </c>
    </row>
    <row r="35" spans="1:8" ht="20.100000000000001" customHeight="1" x14ac:dyDescent="0.25">
      <c r="A35" s="18"/>
      <c r="B35" s="18"/>
      <c r="C35" s="7" t="s">
        <v>65</v>
      </c>
      <c r="D35" s="7" t="s">
        <v>66</v>
      </c>
      <c r="E35" s="8">
        <v>86</v>
      </c>
      <c r="F35" s="18"/>
      <c r="G35" s="8">
        <v>76</v>
      </c>
      <c r="H35" s="18"/>
    </row>
    <row r="43" spans="1:8" ht="23.25" x14ac:dyDescent="0.35">
      <c r="B43" s="22" t="s">
        <v>88</v>
      </c>
      <c r="C43" s="23"/>
      <c r="D43" s="23"/>
      <c r="E43" s="23"/>
      <c r="F43" s="23"/>
      <c r="G43" s="23"/>
      <c r="H43" s="23"/>
    </row>
    <row r="46" spans="1:8" x14ac:dyDescent="0.25">
      <c r="C46" s="20" t="s">
        <v>90</v>
      </c>
      <c r="D46" s="20"/>
      <c r="E46" s="20"/>
      <c r="F46" s="20"/>
      <c r="G46" s="20"/>
    </row>
    <row r="52" spans="2:2" ht="18.75" x14ac:dyDescent="0.25">
      <c r="B52" s="16" t="s">
        <v>92</v>
      </c>
    </row>
    <row r="53" spans="2:2" ht="18.75" x14ac:dyDescent="0.25">
      <c r="B53" s="16" t="s">
        <v>93</v>
      </c>
    </row>
    <row r="54" spans="2:2" ht="18.75" x14ac:dyDescent="0.25">
      <c r="B54" s="16" t="s">
        <v>94</v>
      </c>
    </row>
    <row r="55" spans="2:2" ht="18.75" x14ac:dyDescent="0.25">
      <c r="B55" s="16" t="s">
        <v>95</v>
      </c>
    </row>
  </sheetData>
  <mergeCells count="52">
    <mergeCell ref="H16:H17"/>
    <mergeCell ref="B9:C9"/>
    <mergeCell ref="A14:A15"/>
    <mergeCell ref="B14:B15"/>
    <mergeCell ref="F14:F15"/>
    <mergeCell ref="H14:H15"/>
    <mergeCell ref="A12:A13"/>
    <mergeCell ref="B12:B13"/>
    <mergeCell ref="F12:F13"/>
    <mergeCell ref="A16:A17"/>
    <mergeCell ref="B16:B17"/>
    <mergeCell ref="F16:F17"/>
    <mergeCell ref="A18:A19"/>
    <mergeCell ref="B18:B19"/>
    <mergeCell ref="F18:F19"/>
    <mergeCell ref="H18:H19"/>
    <mergeCell ref="A20:A21"/>
    <mergeCell ref="B20:B21"/>
    <mergeCell ref="F20:F21"/>
    <mergeCell ref="H20:H21"/>
    <mergeCell ref="B28:B29"/>
    <mergeCell ref="F28:F29"/>
    <mergeCell ref="H28:H29"/>
    <mergeCell ref="A22:A23"/>
    <mergeCell ref="B22:B23"/>
    <mergeCell ref="F22:F23"/>
    <mergeCell ref="H22:H23"/>
    <mergeCell ref="A24:A25"/>
    <mergeCell ref="B24:B25"/>
    <mergeCell ref="F24:F25"/>
    <mergeCell ref="H24:H25"/>
    <mergeCell ref="B4:H4"/>
    <mergeCell ref="B43:H43"/>
    <mergeCell ref="C6:G6"/>
    <mergeCell ref="A30:A31"/>
    <mergeCell ref="B30:B31"/>
    <mergeCell ref="F30:F31"/>
    <mergeCell ref="H30:H31"/>
    <mergeCell ref="A32:A33"/>
    <mergeCell ref="B32:B33"/>
    <mergeCell ref="F32:F33"/>
    <mergeCell ref="H32:H33"/>
    <mergeCell ref="A26:A27"/>
    <mergeCell ref="B26:B27"/>
    <mergeCell ref="F26:F27"/>
    <mergeCell ref="H26:H27"/>
    <mergeCell ref="A28:A29"/>
    <mergeCell ref="C46:G46"/>
    <mergeCell ref="A34:A35"/>
    <mergeCell ref="B34:B35"/>
    <mergeCell ref="F34:F35"/>
    <mergeCell ref="H34:H35"/>
  </mergeCells>
  <pageMargins left="0.11811023622047245" right="0.11811023622047245" top="0.74803149606299213" bottom="0.74803149606299213" header="0.31496062992125984" footer="0.31496062992125984"/>
  <pageSetup paperSize="2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85D3-08B6-4D13-B1DD-67323695B518}">
  <dimension ref="B1:I67"/>
  <sheetViews>
    <sheetView workbookViewId="0">
      <selection activeCell="Q11" sqref="Q11"/>
    </sheetView>
  </sheetViews>
  <sheetFormatPr defaultRowHeight="15" x14ac:dyDescent="0.25"/>
  <cols>
    <col min="1" max="1" width="4.42578125" customWidth="1"/>
    <col min="2" max="2" width="7.140625" customWidth="1"/>
    <col min="3" max="3" width="21.42578125" customWidth="1"/>
    <col min="4" max="4" width="24.28515625" customWidth="1"/>
    <col min="5" max="5" width="25.28515625" style="1" customWidth="1"/>
    <col min="6" max="6" width="9.140625" style="1"/>
    <col min="7" max="7" width="10" customWidth="1"/>
    <col min="8" max="8" width="9.28515625" customWidth="1"/>
  </cols>
  <sheetData>
    <row r="1" spans="2:9" x14ac:dyDescent="0.25">
      <c r="B1" s="11"/>
      <c r="C1" s="12"/>
      <c r="D1" s="12"/>
      <c r="E1" s="13"/>
      <c r="F1" s="13"/>
      <c r="G1" s="13"/>
      <c r="H1" s="3"/>
    </row>
    <row r="2" spans="2:9" ht="21" x14ac:dyDescent="0.35">
      <c r="B2" s="26" t="s">
        <v>86</v>
      </c>
      <c r="C2" s="26"/>
      <c r="D2" s="26"/>
      <c r="E2" s="26"/>
      <c r="F2" s="26"/>
      <c r="G2" s="26"/>
      <c r="H2" s="27"/>
    </row>
    <row r="3" spans="2:9" x14ac:dyDescent="0.25">
      <c r="B3" s="11"/>
      <c r="C3" s="12"/>
      <c r="D3" s="12"/>
      <c r="E3" s="13"/>
      <c r="F3" s="13"/>
      <c r="G3" s="13"/>
      <c r="H3" s="3"/>
    </row>
    <row r="4" spans="2:9" x14ac:dyDescent="0.25">
      <c r="B4" s="11"/>
      <c r="C4" s="20" t="s">
        <v>87</v>
      </c>
      <c r="D4" s="20"/>
      <c r="E4" s="20"/>
      <c r="F4" s="20"/>
      <c r="G4" s="20"/>
      <c r="H4" s="3"/>
    </row>
    <row r="5" spans="2:9" x14ac:dyDescent="0.25">
      <c r="B5" s="11"/>
      <c r="C5" s="12"/>
      <c r="D5" s="12"/>
      <c r="E5" s="13"/>
      <c r="F5" s="13"/>
      <c r="G5" s="13"/>
      <c r="H5" s="3"/>
    </row>
    <row r="6" spans="2:9" x14ac:dyDescent="0.25">
      <c r="B6" s="11"/>
      <c r="C6" s="12"/>
      <c r="D6" s="12"/>
      <c r="E6" s="13"/>
      <c r="F6" s="13"/>
      <c r="G6" s="13"/>
      <c r="H6" s="3"/>
    </row>
    <row r="8" spans="2:9" ht="20.100000000000001" customHeight="1" x14ac:dyDescent="0.25">
      <c r="C8" s="5"/>
      <c r="D8" s="3"/>
      <c r="E8" s="3"/>
      <c r="F8" s="4"/>
      <c r="G8" s="4"/>
      <c r="H8" s="3"/>
      <c r="I8" s="3"/>
    </row>
    <row r="9" spans="2:9" ht="20.100000000000001" customHeight="1" x14ac:dyDescent="0.25">
      <c r="C9" s="25" t="s">
        <v>7</v>
      </c>
      <c r="D9" s="25"/>
      <c r="E9" s="3"/>
      <c r="F9" s="18" t="s">
        <v>11</v>
      </c>
      <c r="G9" s="28"/>
      <c r="H9" s="18" t="s">
        <v>10</v>
      </c>
      <c r="I9" s="28"/>
    </row>
    <row r="10" spans="2:9" ht="20.100000000000001" customHeight="1" x14ac:dyDescent="0.25">
      <c r="C10" s="3"/>
      <c r="D10" s="3"/>
      <c r="E10" s="3"/>
      <c r="F10" s="4"/>
      <c r="G10" s="4" t="s">
        <v>77</v>
      </c>
      <c r="H10" s="3"/>
      <c r="I10" s="4" t="s">
        <v>77</v>
      </c>
    </row>
    <row r="11" spans="2:9" ht="22.5" customHeight="1" x14ac:dyDescent="0.25">
      <c r="B11" s="24">
        <v>1</v>
      </c>
      <c r="C11" s="18" t="s">
        <v>6</v>
      </c>
      <c r="D11" s="9" t="s">
        <v>14</v>
      </c>
      <c r="E11" s="9" t="s">
        <v>15</v>
      </c>
      <c r="F11" s="8">
        <v>75</v>
      </c>
      <c r="G11" s="24">
        <v>151</v>
      </c>
      <c r="H11" s="8">
        <v>71</v>
      </c>
      <c r="I11" s="24">
        <v>138</v>
      </c>
    </row>
    <row r="12" spans="2:9" ht="27.75" customHeight="1" x14ac:dyDescent="0.25">
      <c r="B12" s="24"/>
      <c r="C12" s="18"/>
      <c r="D12" s="10" t="s">
        <v>12</v>
      </c>
      <c r="E12" s="9" t="s">
        <v>13</v>
      </c>
      <c r="F12" s="8">
        <v>76</v>
      </c>
      <c r="G12" s="24"/>
      <c r="H12" s="8">
        <v>67</v>
      </c>
      <c r="I12" s="24"/>
    </row>
    <row r="13" spans="2:9" ht="20.100000000000001" customHeight="1" x14ac:dyDescent="0.25">
      <c r="B13" s="24">
        <v>2</v>
      </c>
      <c r="C13" s="18" t="s">
        <v>0</v>
      </c>
      <c r="D13" s="7" t="s">
        <v>1</v>
      </c>
      <c r="E13" s="7" t="s">
        <v>2</v>
      </c>
      <c r="F13" s="8">
        <v>84</v>
      </c>
      <c r="G13" s="24">
        <v>165</v>
      </c>
      <c r="H13" s="8">
        <v>74</v>
      </c>
      <c r="I13" s="24">
        <v>144</v>
      </c>
    </row>
    <row r="14" spans="2:9" ht="20.100000000000001" customHeight="1" x14ac:dyDescent="0.25">
      <c r="B14" s="24"/>
      <c r="C14" s="18"/>
      <c r="D14" s="7" t="s">
        <v>16</v>
      </c>
      <c r="E14" s="7" t="s">
        <v>17</v>
      </c>
      <c r="F14" s="8">
        <v>81</v>
      </c>
      <c r="G14" s="24"/>
      <c r="H14" s="8">
        <v>70</v>
      </c>
      <c r="I14" s="24"/>
    </row>
    <row r="15" spans="2:9" ht="20.100000000000001" customHeight="1" x14ac:dyDescent="0.25">
      <c r="B15" s="24">
        <v>3</v>
      </c>
      <c r="C15" s="18" t="s">
        <v>5</v>
      </c>
      <c r="D15" s="7" t="s">
        <v>20</v>
      </c>
      <c r="E15" s="7" t="s">
        <v>21</v>
      </c>
      <c r="F15" s="8">
        <v>84</v>
      </c>
      <c r="G15" s="24">
        <v>165</v>
      </c>
      <c r="H15" s="8">
        <v>73</v>
      </c>
      <c r="I15" s="24">
        <v>145</v>
      </c>
    </row>
    <row r="16" spans="2:9" ht="20.100000000000001" customHeight="1" x14ac:dyDescent="0.25">
      <c r="B16" s="24"/>
      <c r="C16" s="18"/>
      <c r="D16" s="7" t="s">
        <v>18</v>
      </c>
      <c r="E16" s="7" t="s">
        <v>19</v>
      </c>
      <c r="F16" s="8">
        <v>81</v>
      </c>
      <c r="G16" s="24"/>
      <c r="H16" s="8">
        <v>72</v>
      </c>
      <c r="I16" s="24"/>
    </row>
    <row r="17" spans="2:9" ht="20.100000000000001" customHeight="1" x14ac:dyDescent="0.25">
      <c r="B17" s="24">
        <v>4</v>
      </c>
      <c r="C17" s="18" t="s">
        <v>4</v>
      </c>
      <c r="D17" s="7" t="s">
        <v>8</v>
      </c>
      <c r="E17" s="7" t="s">
        <v>9</v>
      </c>
      <c r="F17" s="8">
        <v>85</v>
      </c>
      <c r="G17" s="24">
        <v>177</v>
      </c>
      <c r="H17" s="8">
        <v>71</v>
      </c>
      <c r="I17" s="24">
        <v>146</v>
      </c>
    </row>
    <row r="18" spans="2:9" ht="16.5" customHeight="1" x14ac:dyDescent="0.25">
      <c r="B18" s="24"/>
      <c r="C18" s="18"/>
      <c r="D18" s="7" t="s">
        <v>22</v>
      </c>
      <c r="E18" s="7" t="s">
        <v>23</v>
      </c>
      <c r="F18" s="8">
        <v>92</v>
      </c>
      <c r="G18" s="24"/>
      <c r="H18" s="8">
        <v>75</v>
      </c>
      <c r="I18" s="24"/>
    </row>
    <row r="19" spans="2:9" ht="20.100000000000001" customHeight="1" x14ac:dyDescent="0.25"/>
    <row r="20" spans="2:9" ht="20.100000000000001" customHeight="1" x14ac:dyDescent="0.25"/>
    <row r="21" spans="2:9" ht="20.100000000000001" customHeight="1" x14ac:dyDescent="0.25"/>
    <row r="22" spans="2:9" ht="20.100000000000001" customHeight="1" x14ac:dyDescent="0.25"/>
    <row r="23" spans="2:9" ht="20.100000000000001" customHeight="1" x14ac:dyDescent="0.25">
      <c r="B23" s="2"/>
      <c r="G23" s="2"/>
    </row>
    <row r="24" spans="2:9" ht="20.100000000000001" customHeight="1" x14ac:dyDescent="0.25">
      <c r="G24" s="2"/>
    </row>
    <row r="25" spans="2:9" ht="20.100000000000001" customHeight="1" x14ac:dyDescent="0.25">
      <c r="G25" s="2"/>
    </row>
    <row r="26" spans="2:9" ht="20.100000000000001" customHeight="1" x14ac:dyDescent="0.25">
      <c r="G26" s="2"/>
    </row>
    <row r="27" spans="2:9" ht="20.100000000000001" customHeight="1" x14ac:dyDescent="0.25"/>
    <row r="28" spans="2:9" ht="20.100000000000001" customHeight="1" x14ac:dyDescent="0.25"/>
    <row r="29" spans="2:9" ht="20.100000000000001" customHeight="1" x14ac:dyDescent="0.25"/>
    <row r="30" spans="2:9" ht="20.100000000000001" customHeight="1" x14ac:dyDescent="0.25"/>
    <row r="31" spans="2:9" ht="20.100000000000001" customHeight="1" x14ac:dyDescent="0.25"/>
    <row r="32" spans="2:9" ht="20.100000000000001" customHeight="1" x14ac:dyDescent="0.25"/>
    <row r="33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1.75" customHeight="1" x14ac:dyDescent="0.25"/>
    <row r="49" ht="18.75" customHeight="1" x14ac:dyDescent="0.25"/>
    <row r="50" ht="20.100000000000001" customHeight="1" x14ac:dyDescent="0.25"/>
    <row r="51" ht="33.75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21">
    <mergeCell ref="B2:H2"/>
    <mergeCell ref="I13:I14"/>
    <mergeCell ref="I11:I12"/>
    <mergeCell ref="I17:I18"/>
    <mergeCell ref="I15:I16"/>
    <mergeCell ref="H9:I9"/>
    <mergeCell ref="F9:G9"/>
    <mergeCell ref="B17:B18"/>
    <mergeCell ref="C11:C12"/>
    <mergeCell ref="G13:G14"/>
    <mergeCell ref="G17:G18"/>
    <mergeCell ref="G15:G16"/>
    <mergeCell ref="G11:G12"/>
    <mergeCell ref="B11:B12"/>
    <mergeCell ref="C13:C14"/>
    <mergeCell ref="B13:B14"/>
    <mergeCell ref="C17:C18"/>
    <mergeCell ref="B15:B16"/>
    <mergeCell ref="C15:C16"/>
    <mergeCell ref="C4:G4"/>
    <mergeCell ref="C9:D9"/>
  </mergeCells>
  <pageMargins left="0.11811023622047245" right="0.11811023622047245" top="0.74803149606299213" bottom="0.74803149606299213" header="0.31496062992125984" footer="0.31496062992125984"/>
  <pageSetup paperSize="2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A639-ED52-4255-980B-4EB4BC84DF6E}">
  <dimension ref="A2:H19"/>
  <sheetViews>
    <sheetView workbookViewId="0">
      <selection activeCell="J7" sqref="J7:K8"/>
    </sheetView>
  </sheetViews>
  <sheetFormatPr defaultRowHeight="15" x14ac:dyDescent="0.25"/>
  <cols>
    <col min="2" max="2" width="17.28515625" customWidth="1"/>
    <col min="3" max="3" width="21" customWidth="1"/>
    <col min="4" max="4" width="25.85546875" customWidth="1"/>
    <col min="7" max="8" width="0" hidden="1" customWidth="1"/>
  </cols>
  <sheetData>
    <row r="2" spans="1:8" ht="21" x14ac:dyDescent="0.35">
      <c r="B2" s="26" t="s">
        <v>89</v>
      </c>
      <c r="C2" s="26"/>
      <c r="D2" s="26"/>
      <c r="E2" s="26"/>
      <c r="F2" s="26"/>
      <c r="G2" s="26"/>
      <c r="H2" s="27"/>
    </row>
    <row r="4" spans="1:8" x14ac:dyDescent="0.25">
      <c r="B4" s="20" t="s">
        <v>91</v>
      </c>
      <c r="C4" s="20"/>
      <c r="D4" s="20"/>
      <c r="E4" s="20"/>
      <c r="F4" s="20"/>
    </row>
    <row r="10" spans="1:8" ht="21" x14ac:dyDescent="0.25">
      <c r="B10" s="25" t="s">
        <v>7</v>
      </c>
      <c r="C10" s="25"/>
      <c r="D10" s="3"/>
      <c r="E10" s="29" t="s">
        <v>11</v>
      </c>
      <c r="F10" s="30"/>
      <c r="G10" s="29" t="s">
        <v>10</v>
      </c>
      <c r="H10" s="30"/>
    </row>
    <row r="11" spans="1:8" x14ac:dyDescent="0.25">
      <c r="B11" s="3"/>
      <c r="C11" s="3"/>
      <c r="D11" s="3"/>
      <c r="E11" s="4"/>
      <c r="F11" s="4" t="s">
        <v>77</v>
      </c>
      <c r="G11" s="3"/>
      <c r="H11" s="4" t="s">
        <v>77</v>
      </c>
    </row>
    <row r="12" spans="1:8" x14ac:dyDescent="0.25">
      <c r="A12" s="24">
        <v>1</v>
      </c>
      <c r="B12" s="18" t="s">
        <v>6</v>
      </c>
      <c r="C12" s="9" t="s">
        <v>14</v>
      </c>
      <c r="D12" s="9" t="s">
        <v>15</v>
      </c>
      <c r="E12" s="8">
        <v>75</v>
      </c>
      <c r="F12" s="24">
        <v>151</v>
      </c>
      <c r="G12" s="8">
        <v>71</v>
      </c>
      <c r="H12" s="24">
        <v>138</v>
      </c>
    </row>
    <row r="13" spans="1:8" ht="30" customHeight="1" x14ac:dyDescent="0.25">
      <c r="A13" s="24"/>
      <c r="B13" s="18"/>
      <c r="C13" s="10" t="s">
        <v>12</v>
      </c>
      <c r="D13" s="9" t="s">
        <v>13</v>
      </c>
      <c r="E13" s="8">
        <v>76</v>
      </c>
      <c r="F13" s="24"/>
      <c r="G13" s="8">
        <v>67</v>
      </c>
      <c r="H13" s="24"/>
    </row>
    <row r="14" spans="1:8" x14ac:dyDescent="0.25">
      <c r="A14" s="24">
        <v>2</v>
      </c>
      <c r="B14" s="18" t="s">
        <v>0</v>
      </c>
      <c r="C14" s="7" t="s">
        <v>1</v>
      </c>
      <c r="D14" s="7" t="s">
        <v>2</v>
      </c>
      <c r="E14" s="8">
        <v>84</v>
      </c>
      <c r="F14" s="24">
        <v>165</v>
      </c>
      <c r="G14" s="8">
        <v>74</v>
      </c>
      <c r="H14" s="24">
        <v>144</v>
      </c>
    </row>
    <row r="15" spans="1:8" x14ac:dyDescent="0.25">
      <c r="A15" s="24"/>
      <c r="B15" s="18"/>
      <c r="C15" s="7" t="s">
        <v>16</v>
      </c>
      <c r="D15" s="7" t="s">
        <v>17</v>
      </c>
      <c r="E15" s="8">
        <v>81</v>
      </c>
      <c r="F15" s="24"/>
      <c r="G15" s="8">
        <v>70</v>
      </c>
      <c r="H15" s="24"/>
    </row>
    <row r="16" spans="1:8" x14ac:dyDescent="0.25">
      <c r="A16" s="24">
        <v>3</v>
      </c>
      <c r="B16" s="18" t="s">
        <v>5</v>
      </c>
      <c r="C16" s="7" t="s">
        <v>20</v>
      </c>
      <c r="D16" s="7" t="s">
        <v>21</v>
      </c>
      <c r="E16" s="8">
        <v>84</v>
      </c>
      <c r="F16" s="24">
        <v>165</v>
      </c>
      <c r="G16" s="8">
        <v>73</v>
      </c>
      <c r="H16" s="24">
        <v>145</v>
      </c>
    </row>
    <row r="17" spans="1:8" x14ac:dyDescent="0.25">
      <c r="A17" s="24"/>
      <c r="B17" s="18"/>
      <c r="C17" s="7" t="s">
        <v>18</v>
      </c>
      <c r="D17" s="7" t="s">
        <v>19</v>
      </c>
      <c r="E17" s="8">
        <v>81</v>
      </c>
      <c r="F17" s="24"/>
      <c r="G17" s="8">
        <v>72</v>
      </c>
      <c r="H17" s="24"/>
    </row>
    <row r="18" spans="1:8" x14ac:dyDescent="0.25">
      <c r="A18" s="24">
        <v>4</v>
      </c>
      <c r="B18" s="18" t="s">
        <v>4</v>
      </c>
      <c r="C18" s="7" t="s">
        <v>8</v>
      </c>
      <c r="D18" s="7" t="s">
        <v>9</v>
      </c>
      <c r="E18" s="8">
        <v>85</v>
      </c>
      <c r="F18" s="24">
        <v>177</v>
      </c>
      <c r="G18" s="8">
        <v>71</v>
      </c>
      <c r="H18" s="24">
        <v>146</v>
      </c>
    </row>
    <row r="19" spans="1:8" x14ac:dyDescent="0.25">
      <c r="A19" s="24"/>
      <c r="B19" s="18"/>
      <c r="C19" s="7" t="s">
        <v>22</v>
      </c>
      <c r="D19" s="7" t="s">
        <v>23</v>
      </c>
      <c r="E19" s="8">
        <v>92</v>
      </c>
      <c r="F19" s="24"/>
      <c r="G19" s="8">
        <v>75</v>
      </c>
      <c r="H19" s="24"/>
    </row>
  </sheetData>
  <mergeCells count="21">
    <mergeCell ref="G10:H10"/>
    <mergeCell ref="A12:A13"/>
    <mergeCell ref="B12:B13"/>
    <mergeCell ref="F12:F13"/>
    <mergeCell ref="H12:H13"/>
    <mergeCell ref="A18:A19"/>
    <mergeCell ref="B18:B19"/>
    <mergeCell ref="F18:F19"/>
    <mergeCell ref="H18:H19"/>
    <mergeCell ref="B2:H2"/>
    <mergeCell ref="B4:F4"/>
    <mergeCell ref="A14:A15"/>
    <mergeCell ref="B14:B15"/>
    <mergeCell ref="F14:F15"/>
    <mergeCell ref="H14:H15"/>
    <mergeCell ref="A16:A17"/>
    <mergeCell ref="B16:B17"/>
    <mergeCell ref="F16:F17"/>
    <mergeCell ref="H16:H17"/>
    <mergeCell ref="B10:C10"/>
    <mergeCell ref="E10:F10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3483-0362-4B94-A2CA-6BEB338BE1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MASCHILE</vt:lpstr>
      <vt:lpstr>NETTO MASCHILE</vt:lpstr>
      <vt:lpstr>LORDO MASCHILE </vt:lpstr>
      <vt:lpstr>FEMMINILE</vt:lpstr>
      <vt:lpstr>LORDO FEMMINILE</vt:lpstr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2021-10-03T13:50:19Z</cp:lastPrinted>
  <dcterms:created xsi:type="dcterms:W3CDTF">2021-10-02T14:57:43Z</dcterms:created>
  <dcterms:modified xsi:type="dcterms:W3CDTF">2021-10-03T14:10:08Z</dcterms:modified>
</cp:coreProperties>
</file>